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t/Documents/仮想マシン/Shared/www.kodaly.tokyo/2022_kenkyukai/"/>
    </mc:Choice>
  </mc:AlternateContent>
  <xr:revisionPtr revIDLastSave="0" documentId="8_{FBAE0581-A592-8742-8CC0-A774A73005C2}" xr6:coauthVersionLast="47" xr6:coauthVersionMax="47" xr10:uidLastSave="{00000000-0000-0000-0000-000000000000}"/>
  <bookViews>
    <workbookView xWindow="0" yWindow="500" windowWidth="29040" windowHeight="15840" xr2:uid="{09CBD542-6A01-4458-9AD5-1F8FA2445909}"/>
  </bookViews>
  <sheets>
    <sheet name="団体向け_集計表" sheetId="1" r:id="rId1"/>
  </sheets>
  <definedNames>
    <definedName name="_xlnm.Print_Area" localSheetId="0">団体向け_集計表!$B$2:$H$41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1" l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0" i="1" l="1"/>
  <c r="H37" i="1"/>
  <c r="H32" i="1" l="1"/>
  <c r="H8" i="1" l="1"/>
  <c r="H35" i="1"/>
  <c r="H34" i="1"/>
  <c r="H31" i="1"/>
  <c r="H30" i="1"/>
  <c r="H9" i="1"/>
  <c r="F4" i="1" l="1"/>
</calcChain>
</file>

<file path=xl/sharedStrings.xml><?xml version="1.0" encoding="utf-8"?>
<sst xmlns="http://schemas.openxmlformats.org/spreadsheetml/2006/main" count="68" uniqueCount="41">
  <si>
    <t>研究会・講座名</t>
  </si>
  <si>
    <t>参 加 者 名</t>
  </si>
  <si>
    <t>×</t>
  </si>
  <si>
    <t>×</t>
    <phoneticPr fontId="2"/>
  </si>
  <si>
    <t>会　費 × 人　数</t>
    <phoneticPr fontId="2"/>
  </si>
  <si>
    <t>職 場 名</t>
    <phoneticPr fontId="2"/>
  </si>
  <si>
    <t>合計金額</t>
    <rPh sb="0" eb="2">
      <t>ゴウケイ</t>
    </rPh>
    <rPh sb="2" eb="4">
      <t>キンガク</t>
    </rPh>
    <phoneticPr fontId="2"/>
  </si>
  <si>
    <t>申込担当者名(　　　　　　　)</t>
    <rPh sb="0" eb="2">
      <t>モウシコミ</t>
    </rPh>
    <rPh sb="2" eb="5">
      <t>タントウシャ</t>
    </rPh>
    <rPh sb="5" eb="6">
      <t>メイ</t>
    </rPh>
    <phoneticPr fontId="2"/>
  </si>
  <si>
    <t>コダーイ芸術教育研究所</t>
    <rPh sb="4" eb="11">
      <t>ゲイジュツキョウイクケンキュウジョ</t>
    </rPh>
    <phoneticPr fontId="2"/>
  </si>
  <si>
    <t>金  額</t>
    <phoneticPr fontId="2"/>
  </si>
  <si>
    <t>10．環境認識</t>
    <phoneticPr fontId="2"/>
  </si>
  <si>
    <t>13．立川体育</t>
    <phoneticPr fontId="2"/>
  </si>
  <si>
    <t>２．乳児保育B(育児)</t>
    <rPh sb="8" eb="10">
      <t>イクジ</t>
    </rPh>
    <phoneticPr fontId="2"/>
  </si>
  <si>
    <t>１．乳児保育A(環境)</t>
    <rPh sb="8" eb="10">
      <t>カンキョウ</t>
    </rPh>
    <phoneticPr fontId="2"/>
  </si>
  <si>
    <t>４．立川乳児保育</t>
    <rPh sb="4" eb="6">
      <t>ニュウジ</t>
    </rPh>
    <phoneticPr fontId="2"/>
  </si>
  <si>
    <t>５．乳児保育教室</t>
    <phoneticPr fontId="2"/>
  </si>
  <si>
    <t>６．幼児保育</t>
    <phoneticPr fontId="2"/>
  </si>
  <si>
    <t>７．立川幼児保育</t>
    <phoneticPr fontId="2"/>
  </si>
  <si>
    <t>８．文学</t>
    <phoneticPr fontId="2"/>
  </si>
  <si>
    <t>９．数学教育</t>
    <phoneticPr fontId="2"/>
  </si>
  <si>
    <t>11．美術教育</t>
    <phoneticPr fontId="2"/>
  </si>
  <si>
    <t>12．体育講座</t>
    <phoneticPr fontId="2"/>
  </si>
  <si>
    <t>　　　　　　学習会</t>
    <rPh sb="6" eb="9">
      <t>ガクシュウカイ</t>
    </rPh>
    <phoneticPr fontId="2"/>
  </si>
  <si>
    <t>　　　　　合唱講座</t>
    <phoneticPr fontId="2"/>
  </si>
  <si>
    <t>２０２２年度　研究会 申込み集計表</t>
    <rPh sb="7" eb="10">
      <t>ケンキュウカイ</t>
    </rPh>
    <rPh sb="11" eb="13">
      <t>モウシコミ</t>
    </rPh>
    <phoneticPr fontId="2"/>
  </si>
  <si>
    <t>2022年　　　月　　　日提出</t>
    <rPh sb="4" eb="5">
      <t>ネン</t>
    </rPh>
    <rPh sb="8" eb="9">
      <t>ガツ</t>
    </rPh>
    <rPh sb="12" eb="13">
      <t>ニチ</t>
    </rPh>
    <rPh sb="13" eb="15">
      <t>テイシュツ</t>
    </rPh>
    <phoneticPr fontId="2"/>
  </si>
  <si>
    <t>３．乳児保育C(あそび)</t>
    <rPh sb="2" eb="4">
      <t>ニュウジ</t>
    </rPh>
    <rPh sb="4" eb="6">
      <t>ホイク</t>
    </rPh>
    <phoneticPr fontId="2"/>
  </si>
  <si>
    <t>16．立川わらべうた</t>
    <phoneticPr fontId="2"/>
  </si>
  <si>
    <t>17．保育者のための</t>
    <rPh sb="3" eb="6">
      <t>ホイクシャ</t>
    </rPh>
    <phoneticPr fontId="2"/>
  </si>
  <si>
    <t>19．子育て支援者の</t>
    <phoneticPr fontId="2"/>
  </si>
  <si>
    <t>20．船橋保育研究会</t>
    <phoneticPr fontId="2"/>
  </si>
  <si>
    <t>21．食事勉強会</t>
    <phoneticPr fontId="2"/>
  </si>
  <si>
    <t>22．園長会</t>
    <rPh sb="3" eb="5">
      <t>エンチョウ</t>
    </rPh>
    <rPh sb="5" eb="6">
      <t>カイ</t>
    </rPh>
    <phoneticPr fontId="2"/>
  </si>
  <si>
    <t>14．わらべうた１</t>
    <phoneticPr fontId="2"/>
  </si>
  <si>
    <t>15．わらべうた２</t>
    <phoneticPr fontId="2"/>
  </si>
  <si>
    <t>　　　　　(課業)</t>
    <phoneticPr fontId="2"/>
  </si>
  <si>
    <t>　　　　(あそび)</t>
    <phoneticPr fontId="2"/>
  </si>
  <si>
    <t>　　　　　セミナー</t>
    <phoneticPr fontId="2"/>
  </si>
  <si>
    <t>23．わらべうたと
　　文学の集い</t>
    <rPh sb="12" eb="14">
      <t>ブンガク</t>
    </rPh>
    <rPh sb="15" eb="16">
      <t>ツド</t>
    </rPh>
    <phoneticPr fontId="2"/>
  </si>
  <si>
    <t>18．５年目再研修</t>
    <rPh sb="6" eb="7">
      <t>サイ</t>
    </rPh>
    <phoneticPr fontId="2"/>
  </si>
  <si>
    <t>キャンセルの場合は返金不可。集計表を提出後に追加がある場合や参加者を変更する場合は、事務局にご連絡ください。
領収証は各研究会で各自請求することになっていますが、まとめた金額での領収証が必要な場合も、ご連絡ください。</t>
    <rPh sb="64" eb="66">
      <t>カクジ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</si>
</sst>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0;;;@"/>
    <numFmt numFmtId="177" formatCode="0&quot;回&quot;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sz val="8"/>
      <color rgb="FF000000"/>
      <name val="游ゴシック"/>
      <family val="3"/>
      <charset val="128"/>
      <scheme val="minor"/>
    </font>
    <font>
      <sz val="9.5"/>
      <color rgb="FF000000"/>
      <name val="游ゴシック"/>
      <family val="3"/>
      <charset val="128"/>
      <scheme val="minor"/>
    </font>
    <font>
      <sz val="9.1999999999999993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38" fontId="4" fillId="0" borderId="0" xfId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38" fontId="4" fillId="0" borderId="14" xfId="1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 wrapText="1"/>
    </xf>
    <xf numFmtId="176" fontId="4" fillId="0" borderId="18" xfId="0" applyNumberFormat="1" applyFont="1" applyBorder="1" applyAlignment="1">
      <alignment horizontal="center" vertical="center" wrapText="1"/>
    </xf>
    <xf numFmtId="38" fontId="4" fillId="0" borderId="16" xfId="1" applyFont="1" applyBorder="1" applyAlignment="1">
      <alignment horizontal="center" vertical="center" wrapText="1"/>
    </xf>
    <xf numFmtId="176" fontId="4" fillId="0" borderId="16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38" fontId="4" fillId="0" borderId="11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38" fontId="4" fillId="0" borderId="2" xfId="1" applyFont="1" applyBorder="1" applyAlignment="1">
      <alignment horizontal="right" vertical="center" wrapText="1"/>
    </xf>
    <xf numFmtId="38" fontId="4" fillId="0" borderId="1" xfId="1" applyFont="1" applyBorder="1" applyAlignment="1">
      <alignment horizontal="right" vertical="center" wrapText="1"/>
    </xf>
    <xf numFmtId="38" fontId="4" fillId="0" borderId="18" xfId="1" applyFont="1" applyBorder="1" applyAlignment="1">
      <alignment horizontal="right" vertical="center" wrapText="1"/>
    </xf>
    <xf numFmtId="38" fontId="4" fillId="0" borderId="4" xfId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38" fontId="4" fillId="0" borderId="0" xfId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38" fontId="4" fillId="0" borderId="3" xfId="1" applyFont="1" applyBorder="1" applyAlignment="1">
      <alignment horizontal="right" vertical="center" wrapText="1"/>
    </xf>
    <xf numFmtId="0" fontId="4" fillId="0" borderId="20" xfId="0" applyFont="1" applyBorder="1" applyAlignment="1">
      <alignment horizontal="left" vertical="center" wrapText="1"/>
    </xf>
    <xf numFmtId="176" fontId="4" fillId="0" borderId="19" xfId="0" applyNumberFormat="1" applyFont="1" applyBorder="1" applyAlignment="1">
      <alignment horizontal="center" vertical="center" wrapText="1"/>
    </xf>
    <xf numFmtId="38" fontId="4" fillId="0" borderId="21" xfId="1" applyFont="1" applyBorder="1" applyAlignment="1">
      <alignment horizontal="center" vertical="center" wrapText="1"/>
    </xf>
    <xf numFmtId="176" fontId="4" fillId="0" borderId="21" xfId="0" applyNumberFormat="1" applyFont="1" applyBorder="1" applyAlignment="1">
      <alignment horizontal="center" vertical="center" wrapText="1"/>
    </xf>
    <xf numFmtId="38" fontId="4" fillId="0" borderId="19" xfId="1" applyFont="1" applyBorder="1" applyAlignment="1">
      <alignment horizontal="right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38" fontId="4" fillId="0" borderId="2" xfId="1" applyFont="1" applyBorder="1" applyAlignment="1">
      <alignment horizontal="right" vertical="center" wrapText="1"/>
    </xf>
    <xf numFmtId="38" fontId="4" fillId="0" borderId="4" xfId="1" applyFont="1" applyBorder="1" applyAlignment="1">
      <alignment horizontal="right" vertical="center" wrapText="1"/>
    </xf>
    <xf numFmtId="176" fontId="4" fillId="0" borderId="11" xfId="0" applyNumberFormat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horizontal="justify" wrapText="1"/>
    </xf>
    <xf numFmtId="0" fontId="9" fillId="0" borderId="3" xfId="0" applyFont="1" applyBorder="1" applyAlignment="1">
      <alignment horizontal="justify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left" vertical="center" wrapText="1"/>
    </xf>
    <xf numFmtId="177" fontId="4" fillId="0" borderId="1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38" fontId="4" fillId="0" borderId="2" xfId="1" applyFont="1" applyBorder="1" applyAlignment="1">
      <alignment horizontal="right" vertical="center" wrapText="1"/>
    </xf>
    <xf numFmtId="38" fontId="4" fillId="0" borderId="4" xfId="1" applyFont="1" applyBorder="1" applyAlignment="1">
      <alignment horizontal="right" vertical="center" wrapText="1"/>
    </xf>
    <xf numFmtId="38" fontId="4" fillId="0" borderId="5" xfId="1" applyFont="1" applyBorder="1" applyAlignment="1">
      <alignment horizontal="center" vertical="center" wrapText="1"/>
    </xf>
    <xf numFmtId="38" fontId="4" fillId="0" borderId="7" xfId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center" vertical="center"/>
    </xf>
    <xf numFmtId="176" fontId="4" fillId="2" borderId="13" xfId="0" applyNumberFormat="1" applyFont="1" applyFill="1" applyBorder="1" applyAlignment="1">
      <alignment horizontal="center" vertical="center" wrapText="1"/>
    </xf>
    <xf numFmtId="176" fontId="4" fillId="2" borderId="14" xfId="0" applyNumberFormat="1" applyFont="1" applyFill="1" applyBorder="1" applyAlignment="1">
      <alignment horizontal="center" vertical="center" wrapText="1"/>
    </xf>
    <xf numFmtId="176" fontId="4" fillId="2" borderId="15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5" fontId="7" fillId="0" borderId="5" xfId="1" applyNumberFormat="1" applyFont="1" applyBorder="1" applyAlignment="1">
      <alignment horizontal="center" vertical="center" wrapText="1"/>
    </xf>
    <xf numFmtId="5" fontId="7" fillId="0" borderId="11" xfId="1" applyNumberFormat="1" applyFont="1" applyBorder="1" applyAlignment="1">
      <alignment horizontal="center" vertical="center" wrapText="1"/>
    </xf>
    <xf numFmtId="5" fontId="7" fillId="0" borderId="8" xfId="1" applyNumberFormat="1" applyFont="1" applyBorder="1" applyAlignment="1">
      <alignment horizontal="center" vertical="center" wrapText="1"/>
    </xf>
    <xf numFmtId="5" fontId="7" fillId="0" borderId="6" xfId="1" applyNumberFormat="1" applyFont="1" applyBorder="1" applyAlignment="1">
      <alignment horizontal="center" vertical="center" wrapText="1"/>
    </xf>
    <xf numFmtId="5" fontId="7" fillId="0" borderId="0" xfId="1" applyNumberFormat="1" applyFont="1" applyAlignment="1">
      <alignment horizontal="center" vertical="center" wrapText="1"/>
    </xf>
    <xf numFmtId="5" fontId="7" fillId="0" borderId="9" xfId="1" applyNumberFormat="1" applyFont="1" applyBorder="1" applyAlignment="1">
      <alignment horizontal="center" vertical="center" wrapText="1"/>
    </xf>
    <xf numFmtId="5" fontId="7" fillId="0" borderId="7" xfId="1" applyNumberFormat="1" applyFont="1" applyBorder="1" applyAlignment="1">
      <alignment horizontal="center" vertical="center" wrapText="1"/>
    </xf>
    <xf numFmtId="5" fontId="7" fillId="0" borderId="12" xfId="1" applyNumberFormat="1" applyFont="1" applyBorder="1" applyAlignment="1">
      <alignment horizontal="center" vertical="center" wrapText="1"/>
    </xf>
    <xf numFmtId="5" fontId="7" fillId="0" borderId="10" xfId="1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39034</xdr:colOff>
      <xdr:row>29</xdr:row>
      <xdr:rowOff>227579</xdr:rowOff>
    </xdr:from>
    <xdr:to>
      <xdr:col>2</xdr:col>
      <xdr:colOff>693085</xdr:colOff>
      <xdr:row>30</xdr:row>
      <xdr:rowOff>199004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236134" y="7720579"/>
          <a:ext cx="654051" cy="250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正会員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11</xdr:row>
          <xdr:rowOff>190500</xdr:rowOff>
        </xdr:from>
        <xdr:to>
          <xdr:col>4</xdr:col>
          <xdr:colOff>304800</xdr:colOff>
          <xdr:row>13</xdr:row>
          <xdr:rowOff>114300</xdr:rowOff>
        </xdr:to>
        <xdr:sp macro="" textlink="">
          <xdr:nvSpPr>
            <xdr:cNvPr id="1088" name="Object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31750</xdr:colOff>
      <xdr:row>11</xdr:row>
      <xdr:rowOff>225425</xdr:rowOff>
    </xdr:from>
    <xdr:to>
      <xdr:col>2</xdr:col>
      <xdr:colOff>685801</xdr:colOff>
      <xdr:row>12</xdr:row>
      <xdr:rowOff>196850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2228850" y="2790825"/>
          <a:ext cx="654051" cy="250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正会員</a:t>
          </a:r>
        </a:p>
      </xdr:txBody>
    </xdr:sp>
    <xdr:clientData/>
  </xdr:twoCellAnchor>
  <xdr:twoCellAnchor>
    <xdr:from>
      <xdr:col>2</xdr:col>
      <xdr:colOff>29509</xdr:colOff>
      <xdr:row>21</xdr:row>
      <xdr:rowOff>226558</xdr:rowOff>
    </xdr:from>
    <xdr:to>
      <xdr:col>2</xdr:col>
      <xdr:colOff>683560</xdr:colOff>
      <xdr:row>22</xdr:row>
      <xdr:rowOff>197983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2226609" y="5484358"/>
          <a:ext cx="654051" cy="250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正会員</a:t>
          </a:r>
        </a:p>
      </xdr:txBody>
    </xdr:sp>
    <xdr:clientData/>
  </xdr:twoCellAnchor>
  <xdr:twoCellAnchor>
    <xdr:from>
      <xdr:col>2</xdr:col>
      <xdr:colOff>29509</xdr:colOff>
      <xdr:row>23</xdr:row>
      <xdr:rowOff>226558</xdr:rowOff>
    </xdr:from>
    <xdr:to>
      <xdr:col>2</xdr:col>
      <xdr:colOff>683560</xdr:colOff>
      <xdr:row>24</xdr:row>
      <xdr:rowOff>197983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2226609" y="6043158"/>
          <a:ext cx="654051" cy="250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正会員</a:t>
          </a:r>
        </a:p>
      </xdr:txBody>
    </xdr:sp>
    <xdr:clientData/>
  </xdr:twoCellAnchor>
  <xdr:twoCellAnchor>
    <xdr:from>
      <xdr:col>2</xdr:col>
      <xdr:colOff>29509</xdr:colOff>
      <xdr:row>25</xdr:row>
      <xdr:rowOff>236083</xdr:rowOff>
    </xdr:from>
    <xdr:to>
      <xdr:col>2</xdr:col>
      <xdr:colOff>683560</xdr:colOff>
      <xdr:row>26</xdr:row>
      <xdr:rowOff>207508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2226609" y="6611483"/>
          <a:ext cx="654051" cy="250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正会員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21</xdr:row>
          <xdr:rowOff>190500</xdr:rowOff>
        </xdr:from>
        <xdr:to>
          <xdr:col>4</xdr:col>
          <xdr:colOff>304800</xdr:colOff>
          <xdr:row>23</xdr:row>
          <xdr:rowOff>114300</xdr:rowOff>
        </xdr:to>
        <xdr:sp macro="" textlink="">
          <xdr:nvSpPr>
            <xdr:cNvPr id="1089" name="Object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23</xdr:row>
          <xdr:rowOff>203200</xdr:rowOff>
        </xdr:from>
        <xdr:to>
          <xdr:col>4</xdr:col>
          <xdr:colOff>292100</xdr:colOff>
          <xdr:row>25</xdr:row>
          <xdr:rowOff>127000</xdr:rowOff>
        </xdr:to>
        <xdr:sp macro="" textlink="">
          <xdr:nvSpPr>
            <xdr:cNvPr id="1090" name="Object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25</xdr:row>
          <xdr:rowOff>203200</xdr:rowOff>
        </xdr:from>
        <xdr:to>
          <xdr:col>4</xdr:col>
          <xdr:colOff>304800</xdr:colOff>
          <xdr:row>27</xdr:row>
          <xdr:rowOff>127000</xdr:rowOff>
        </xdr:to>
        <xdr:sp macro="" textlink="">
          <xdr:nvSpPr>
            <xdr:cNvPr id="1091" name="Object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27</xdr:row>
          <xdr:rowOff>190500</xdr:rowOff>
        </xdr:from>
        <xdr:to>
          <xdr:col>4</xdr:col>
          <xdr:colOff>304800</xdr:colOff>
          <xdr:row>29</xdr:row>
          <xdr:rowOff>114300</xdr:rowOff>
        </xdr:to>
        <xdr:sp macro="" textlink="">
          <xdr:nvSpPr>
            <xdr:cNvPr id="1092" name="Object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29509</xdr:colOff>
      <xdr:row>27</xdr:row>
      <xdr:rowOff>223158</xdr:rowOff>
    </xdr:from>
    <xdr:to>
      <xdr:col>2</xdr:col>
      <xdr:colOff>683560</xdr:colOff>
      <xdr:row>28</xdr:row>
      <xdr:rowOff>203088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2226609" y="7157358"/>
          <a:ext cx="654051" cy="25933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正会員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29</xdr:row>
          <xdr:rowOff>203200</xdr:rowOff>
        </xdr:from>
        <xdr:to>
          <xdr:col>4</xdr:col>
          <xdr:colOff>304800</xdr:colOff>
          <xdr:row>31</xdr:row>
          <xdr:rowOff>127000</xdr:rowOff>
        </xdr:to>
        <xdr:sp macro="" textlink="">
          <xdr:nvSpPr>
            <xdr:cNvPr id="1093" name="Object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22226</xdr:colOff>
      <xdr:row>35</xdr:row>
      <xdr:rowOff>244588</xdr:rowOff>
    </xdr:from>
    <xdr:to>
      <xdr:col>2</xdr:col>
      <xdr:colOff>1533525</xdr:colOff>
      <xdr:row>36</xdr:row>
      <xdr:rowOff>224518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219326" y="9286988"/>
          <a:ext cx="1511299" cy="24663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名前と共に参加希望日も明記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__2.docx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package" Target="../embeddings/Microsoft_Word___4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__1.docx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package" Target="../embeddings/Microsoft_Word___3.docx"/><Relationship Id="rId4" Type="http://schemas.openxmlformats.org/officeDocument/2006/relationships/package" Target="../embeddings/Microsoft_Word___.docx"/><Relationship Id="rId9" Type="http://schemas.openxmlformats.org/officeDocument/2006/relationships/image" Target="../media/image3.emf"/><Relationship Id="rId14" Type="http://schemas.openxmlformats.org/officeDocument/2006/relationships/package" Target="../embeddings/Microsoft_Word___5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0D01E-8F7D-4545-A880-AAE9873D97D8}">
  <dimension ref="B2:H41"/>
  <sheetViews>
    <sheetView showGridLines="0" showZeros="0" tabSelected="1" zoomScaleNormal="100" workbookViewId="0">
      <selection activeCell="J36" sqref="J36"/>
    </sheetView>
  </sheetViews>
  <sheetFormatPr baseColWidth="10" defaultColWidth="9" defaultRowHeight="18"/>
  <cols>
    <col min="1" max="1" width="9" style="1"/>
    <col min="2" max="2" width="19.83203125" style="1" customWidth="1"/>
    <col min="3" max="3" width="42.1640625" style="1" customWidth="1"/>
    <col min="4" max="4" width="2.6640625" style="1" customWidth="1"/>
    <col min="5" max="5" width="7.6640625" style="1" customWidth="1"/>
    <col min="6" max="6" width="2.83203125" style="19" customWidth="1"/>
    <col min="7" max="7" width="5.83203125" style="1" customWidth="1"/>
    <col min="8" max="8" width="12" style="1" customWidth="1"/>
    <col min="9" max="16384" width="9" style="1"/>
  </cols>
  <sheetData>
    <row r="2" spans="2:8" ht="24" customHeight="1">
      <c r="B2" s="70" t="s">
        <v>24</v>
      </c>
      <c r="C2" s="70"/>
      <c r="D2" s="70"/>
      <c r="E2" s="70"/>
      <c r="F2" s="70"/>
      <c r="G2" s="70"/>
      <c r="H2" s="70"/>
    </row>
    <row r="3" spans="2:8" ht="12.75" customHeight="1">
      <c r="B3" s="80" t="s">
        <v>25</v>
      </c>
      <c r="C3" s="80"/>
      <c r="D3" s="80"/>
      <c r="E3" s="80"/>
      <c r="F3" s="80"/>
      <c r="G3" s="80"/>
      <c r="H3" s="80"/>
    </row>
    <row r="4" spans="2:8" ht="15.75" customHeight="1">
      <c r="B4" s="78" t="s">
        <v>5</v>
      </c>
      <c r="C4" s="81"/>
      <c r="D4" s="74" t="s">
        <v>6</v>
      </c>
      <c r="E4" s="61"/>
      <c r="F4" s="83">
        <f>SUM(H8:H37)</f>
        <v>0</v>
      </c>
      <c r="G4" s="84"/>
      <c r="H4" s="85"/>
    </row>
    <row r="5" spans="2:8" ht="15.75" customHeight="1">
      <c r="B5" s="79"/>
      <c r="C5" s="82"/>
      <c r="D5" s="75"/>
      <c r="E5" s="76"/>
      <c r="F5" s="86"/>
      <c r="G5" s="87"/>
      <c r="H5" s="88"/>
    </row>
    <row r="6" spans="2:8" ht="15.75" customHeight="1">
      <c r="B6" s="79"/>
      <c r="C6" s="23" t="s">
        <v>7</v>
      </c>
      <c r="D6" s="77"/>
      <c r="E6" s="62"/>
      <c r="F6" s="89"/>
      <c r="G6" s="90"/>
      <c r="H6" s="91"/>
    </row>
    <row r="7" spans="2:8" ht="19" customHeight="1">
      <c r="B7" s="20" t="s">
        <v>0</v>
      </c>
      <c r="C7" s="21" t="s">
        <v>1</v>
      </c>
      <c r="D7" s="71" t="s">
        <v>4</v>
      </c>
      <c r="E7" s="72"/>
      <c r="F7" s="72"/>
      <c r="G7" s="73"/>
      <c r="H7" s="22" t="s">
        <v>9</v>
      </c>
    </row>
    <row r="8" spans="2:8" ht="21" customHeight="1">
      <c r="B8" s="48" t="s">
        <v>13</v>
      </c>
      <c r="C8" s="24"/>
      <c r="D8" s="3"/>
      <c r="E8" s="4">
        <v>9000</v>
      </c>
      <c r="F8" s="5" t="s">
        <v>3</v>
      </c>
      <c r="G8" s="5"/>
      <c r="H8" s="27">
        <f>E8*G8</f>
        <v>0</v>
      </c>
    </row>
    <row r="9" spans="2:8" ht="21" customHeight="1">
      <c r="B9" s="48" t="s">
        <v>12</v>
      </c>
      <c r="C9" s="16"/>
      <c r="D9" s="2"/>
      <c r="E9" s="6">
        <v>9000</v>
      </c>
      <c r="F9" s="7" t="s">
        <v>2</v>
      </c>
      <c r="G9" s="7"/>
      <c r="H9" s="28">
        <f t="shared" ref="H9:H36" si="0">E9*G9</f>
        <v>0</v>
      </c>
    </row>
    <row r="10" spans="2:8" ht="21" customHeight="1">
      <c r="B10" s="49" t="s">
        <v>26</v>
      </c>
      <c r="C10" s="26"/>
      <c r="D10" s="3"/>
      <c r="E10" s="46">
        <v>9000</v>
      </c>
      <c r="F10" s="44" t="s">
        <v>2</v>
      </c>
      <c r="G10" s="41"/>
      <c r="H10" s="42">
        <f t="shared" si="0"/>
        <v>0</v>
      </c>
    </row>
    <row r="11" spans="2:8" ht="21" customHeight="1">
      <c r="B11" s="48" t="s">
        <v>14</v>
      </c>
      <c r="C11" s="26"/>
      <c r="D11" s="3"/>
      <c r="E11" s="15">
        <v>13000</v>
      </c>
      <c r="F11" s="47" t="s">
        <v>2</v>
      </c>
      <c r="G11" s="44"/>
      <c r="H11" s="42"/>
    </row>
    <row r="12" spans="2:8" ht="22" customHeight="1">
      <c r="B12" s="68" t="s">
        <v>15</v>
      </c>
      <c r="C12" s="14"/>
      <c r="D12" s="8"/>
      <c r="E12" s="9">
        <v>22000</v>
      </c>
      <c r="F12" s="10" t="s">
        <v>2</v>
      </c>
      <c r="G12" s="10"/>
      <c r="H12" s="29">
        <f t="shared" ref="H12:H21" si="1">E12*G12</f>
        <v>0</v>
      </c>
    </row>
    <row r="13" spans="2:8" ht="22" customHeight="1">
      <c r="B13" s="69"/>
      <c r="C13" s="25"/>
      <c r="D13" s="11"/>
      <c r="E13" s="12">
        <v>20000</v>
      </c>
      <c r="F13" s="45" t="s">
        <v>2</v>
      </c>
      <c r="G13" s="45"/>
      <c r="H13" s="43">
        <f t="shared" si="1"/>
        <v>0</v>
      </c>
    </row>
    <row r="14" spans="2:8" ht="21" customHeight="1">
      <c r="B14" s="48" t="s">
        <v>16</v>
      </c>
      <c r="C14" s="26"/>
      <c r="D14" s="3"/>
      <c r="E14" s="15">
        <v>13000</v>
      </c>
      <c r="F14" s="44" t="s">
        <v>2</v>
      </c>
      <c r="G14" s="44"/>
      <c r="H14" s="42">
        <f t="shared" si="1"/>
        <v>0</v>
      </c>
    </row>
    <row r="15" spans="2:8" ht="21" customHeight="1">
      <c r="B15" s="48" t="s">
        <v>17</v>
      </c>
      <c r="C15" s="16"/>
      <c r="D15" s="2"/>
      <c r="E15" s="6">
        <v>13000</v>
      </c>
      <c r="F15" s="7" t="s">
        <v>2</v>
      </c>
      <c r="G15" s="7"/>
      <c r="H15" s="28">
        <f t="shared" si="1"/>
        <v>0</v>
      </c>
    </row>
    <row r="16" spans="2:8" ht="21" customHeight="1">
      <c r="B16" s="48" t="s">
        <v>18</v>
      </c>
      <c r="C16" s="16"/>
      <c r="D16" s="2"/>
      <c r="E16" s="6">
        <v>13000</v>
      </c>
      <c r="F16" s="7" t="s">
        <v>2</v>
      </c>
      <c r="G16" s="7"/>
      <c r="H16" s="28">
        <f t="shared" si="1"/>
        <v>0</v>
      </c>
    </row>
    <row r="17" spans="2:8" ht="21" customHeight="1">
      <c r="B17" s="48" t="s">
        <v>19</v>
      </c>
      <c r="C17" s="16"/>
      <c r="D17" s="2"/>
      <c r="E17" s="6">
        <v>13000</v>
      </c>
      <c r="F17" s="7" t="s">
        <v>2</v>
      </c>
      <c r="G17" s="7"/>
      <c r="H17" s="28">
        <f t="shared" si="1"/>
        <v>0</v>
      </c>
    </row>
    <row r="18" spans="2:8" ht="21" customHeight="1">
      <c r="B18" s="48" t="s">
        <v>10</v>
      </c>
      <c r="C18" s="16"/>
      <c r="D18" s="2"/>
      <c r="E18" s="6">
        <v>13000</v>
      </c>
      <c r="F18" s="7" t="s">
        <v>2</v>
      </c>
      <c r="G18" s="7"/>
      <c r="H18" s="28">
        <f t="shared" si="1"/>
        <v>0</v>
      </c>
    </row>
    <row r="19" spans="2:8" ht="21" customHeight="1">
      <c r="B19" s="48" t="s">
        <v>20</v>
      </c>
      <c r="C19" s="16"/>
      <c r="D19" s="2"/>
      <c r="E19" s="6">
        <v>14000</v>
      </c>
      <c r="F19" s="7" t="s">
        <v>2</v>
      </c>
      <c r="G19" s="7"/>
      <c r="H19" s="28">
        <f t="shared" si="1"/>
        <v>0</v>
      </c>
    </row>
    <row r="20" spans="2:8" ht="21" customHeight="1">
      <c r="B20" s="48" t="s">
        <v>21</v>
      </c>
      <c r="C20" s="16"/>
      <c r="D20" s="2"/>
      <c r="E20" s="6">
        <v>11000</v>
      </c>
      <c r="F20" s="7" t="s">
        <v>2</v>
      </c>
      <c r="G20" s="7"/>
      <c r="H20" s="28">
        <f t="shared" si="1"/>
        <v>0</v>
      </c>
    </row>
    <row r="21" spans="2:8" ht="21" customHeight="1">
      <c r="B21" s="48" t="s">
        <v>11</v>
      </c>
      <c r="C21" s="16"/>
      <c r="D21" s="2"/>
      <c r="E21" s="6">
        <v>13000</v>
      </c>
      <c r="F21" s="7" t="s">
        <v>2</v>
      </c>
      <c r="G21" s="7"/>
      <c r="H21" s="28">
        <f t="shared" si="1"/>
        <v>0</v>
      </c>
    </row>
    <row r="22" spans="2:8" ht="22" customHeight="1">
      <c r="B22" s="50" t="s">
        <v>33</v>
      </c>
      <c r="C22" s="14"/>
      <c r="D22" s="8"/>
      <c r="E22" s="9">
        <v>20000</v>
      </c>
      <c r="F22" s="10" t="s">
        <v>2</v>
      </c>
      <c r="G22" s="10"/>
      <c r="H22" s="29">
        <f t="shared" ref="H22:H27" si="2">E22*G22</f>
        <v>0</v>
      </c>
    </row>
    <row r="23" spans="2:8" ht="22" customHeight="1">
      <c r="B23" s="53" t="s">
        <v>35</v>
      </c>
      <c r="C23" s="25"/>
      <c r="D23" s="11"/>
      <c r="E23" s="12">
        <v>18000</v>
      </c>
      <c r="F23" s="45" t="s">
        <v>2</v>
      </c>
      <c r="G23" s="45"/>
      <c r="H23" s="43">
        <f t="shared" si="2"/>
        <v>0</v>
      </c>
    </row>
    <row r="24" spans="2:8" ht="22" customHeight="1">
      <c r="B24" s="50" t="s">
        <v>34</v>
      </c>
      <c r="C24" s="14"/>
      <c r="D24" s="8"/>
      <c r="E24" s="9">
        <v>20000</v>
      </c>
      <c r="F24" s="10" t="s">
        <v>2</v>
      </c>
      <c r="G24" s="10"/>
      <c r="H24" s="29">
        <f t="shared" si="2"/>
        <v>0</v>
      </c>
    </row>
    <row r="25" spans="2:8" ht="22" customHeight="1">
      <c r="B25" s="54" t="s">
        <v>36</v>
      </c>
      <c r="C25" s="25"/>
      <c r="D25" s="11"/>
      <c r="E25" s="12">
        <v>18000</v>
      </c>
      <c r="F25" s="45" t="s">
        <v>2</v>
      </c>
      <c r="G25" s="45"/>
      <c r="H25" s="43">
        <f t="shared" si="2"/>
        <v>0</v>
      </c>
    </row>
    <row r="26" spans="2:8" ht="22" customHeight="1">
      <c r="B26" s="68" t="s">
        <v>27</v>
      </c>
      <c r="C26" s="14"/>
      <c r="D26" s="8"/>
      <c r="E26" s="9">
        <v>20000</v>
      </c>
      <c r="F26" s="10" t="s">
        <v>2</v>
      </c>
      <c r="G26" s="10"/>
      <c r="H26" s="29">
        <f t="shared" si="2"/>
        <v>0</v>
      </c>
    </row>
    <row r="27" spans="2:8" ht="22" customHeight="1">
      <c r="B27" s="69"/>
      <c r="C27" s="25"/>
      <c r="D27" s="11"/>
      <c r="E27" s="12">
        <v>18000</v>
      </c>
      <c r="F27" s="45" t="s">
        <v>2</v>
      </c>
      <c r="G27" s="45"/>
      <c r="H27" s="43">
        <f t="shared" si="2"/>
        <v>0</v>
      </c>
    </row>
    <row r="28" spans="2:8" ht="22" customHeight="1">
      <c r="B28" s="51" t="s">
        <v>28</v>
      </c>
      <c r="C28" s="31"/>
      <c r="D28" s="32"/>
      <c r="E28" s="33">
        <v>18000</v>
      </c>
      <c r="F28" s="34" t="s">
        <v>2</v>
      </c>
      <c r="G28" s="34"/>
      <c r="H28" s="35">
        <f>E28*G28</f>
        <v>0</v>
      </c>
    </row>
    <row r="29" spans="2:8" ht="22" customHeight="1">
      <c r="B29" s="52" t="s">
        <v>23</v>
      </c>
      <c r="C29" s="36"/>
      <c r="D29" s="37"/>
      <c r="E29" s="38">
        <v>16000</v>
      </c>
      <c r="F29" s="39" t="s">
        <v>2</v>
      </c>
      <c r="G29" s="39"/>
      <c r="H29" s="40">
        <f t="shared" ref="H29" si="3">E29*G29</f>
        <v>0</v>
      </c>
    </row>
    <row r="30" spans="2:8" ht="22" customHeight="1">
      <c r="B30" s="50" t="s">
        <v>39</v>
      </c>
      <c r="C30" s="14"/>
      <c r="D30" s="8"/>
      <c r="E30" s="9">
        <v>21000</v>
      </c>
      <c r="F30" s="10" t="s">
        <v>2</v>
      </c>
      <c r="G30" s="10"/>
      <c r="H30" s="29">
        <f t="shared" si="0"/>
        <v>0</v>
      </c>
    </row>
    <row r="31" spans="2:8" ht="22" customHeight="1">
      <c r="B31" s="54" t="s">
        <v>37</v>
      </c>
      <c r="C31" s="25"/>
      <c r="D31" s="11"/>
      <c r="E31" s="12">
        <v>19000</v>
      </c>
      <c r="F31" s="13" t="s">
        <v>2</v>
      </c>
      <c r="G31" s="13"/>
      <c r="H31" s="30">
        <f t="shared" si="0"/>
        <v>0</v>
      </c>
    </row>
    <row r="32" spans="2:8" ht="18" customHeight="1">
      <c r="B32" s="49" t="s">
        <v>29</v>
      </c>
      <c r="C32" s="26"/>
      <c r="D32" s="3"/>
      <c r="E32" s="65">
        <v>14000</v>
      </c>
      <c r="F32" s="59" t="s">
        <v>2</v>
      </c>
      <c r="G32" s="61"/>
      <c r="H32" s="63">
        <f t="shared" ref="H32" si="4">E32*G32</f>
        <v>0</v>
      </c>
    </row>
    <row r="33" spans="2:8" ht="18" customHeight="1">
      <c r="B33" s="55" t="s">
        <v>22</v>
      </c>
      <c r="C33" s="25"/>
      <c r="D33" s="11"/>
      <c r="E33" s="66"/>
      <c r="F33" s="60"/>
      <c r="G33" s="62"/>
      <c r="H33" s="64"/>
    </row>
    <row r="34" spans="2:8" ht="21" customHeight="1">
      <c r="B34" s="48" t="s">
        <v>30</v>
      </c>
      <c r="C34" s="25"/>
      <c r="D34" s="11"/>
      <c r="E34" s="12">
        <v>13000</v>
      </c>
      <c r="F34" s="13" t="s">
        <v>2</v>
      </c>
      <c r="G34" s="13"/>
      <c r="H34" s="30">
        <f t="shared" si="0"/>
        <v>0</v>
      </c>
    </row>
    <row r="35" spans="2:8" ht="21" customHeight="1">
      <c r="B35" s="48" t="s">
        <v>31</v>
      </c>
      <c r="C35" s="16"/>
      <c r="D35" s="2"/>
      <c r="E35" s="6">
        <v>5000</v>
      </c>
      <c r="F35" s="7" t="s">
        <v>2</v>
      </c>
      <c r="G35" s="7"/>
      <c r="H35" s="28">
        <f t="shared" si="0"/>
        <v>0</v>
      </c>
    </row>
    <row r="36" spans="2:8" ht="21" customHeight="1">
      <c r="B36" s="48" t="s">
        <v>32</v>
      </c>
      <c r="C36" s="16"/>
      <c r="D36" s="2"/>
      <c r="E36" s="6">
        <v>7000</v>
      </c>
      <c r="F36" s="7" t="s">
        <v>2</v>
      </c>
      <c r="G36" s="7"/>
      <c r="H36" s="28">
        <f t="shared" si="0"/>
        <v>0</v>
      </c>
    </row>
    <row r="37" spans="2:8" ht="34.5" customHeight="1">
      <c r="B37" s="48" t="s">
        <v>38</v>
      </c>
      <c r="C37" s="16"/>
      <c r="D37" s="2"/>
      <c r="E37" s="6">
        <v>2000</v>
      </c>
      <c r="F37" s="7" t="s">
        <v>2</v>
      </c>
      <c r="G37" s="56"/>
      <c r="H37" s="28">
        <f t="shared" ref="H37" si="5">E37*G37</f>
        <v>0</v>
      </c>
    </row>
    <row r="38" spans="2:8" ht="7.5" customHeight="1">
      <c r="B38" s="17"/>
      <c r="C38" s="17"/>
      <c r="D38" s="17"/>
      <c r="E38" s="17"/>
      <c r="F38" s="18"/>
      <c r="G38" s="17"/>
      <c r="H38" s="17"/>
    </row>
    <row r="39" spans="2:8" ht="33" customHeight="1">
      <c r="B39" s="67" t="s">
        <v>40</v>
      </c>
      <c r="C39" s="67"/>
      <c r="D39" s="67"/>
      <c r="E39" s="67"/>
      <c r="F39" s="67"/>
      <c r="G39" s="67"/>
      <c r="H39" s="67"/>
    </row>
    <row r="40" spans="2:8" ht="7.5" customHeight="1">
      <c r="B40" s="57"/>
      <c r="C40" s="57"/>
      <c r="D40" s="57"/>
      <c r="E40" s="57"/>
      <c r="F40" s="57"/>
      <c r="G40" s="57"/>
      <c r="H40" s="57"/>
    </row>
    <row r="41" spans="2:8" ht="15" customHeight="1">
      <c r="B41" s="17"/>
      <c r="C41" s="17"/>
      <c r="D41" s="17"/>
      <c r="E41" s="17"/>
      <c r="F41" s="58" t="s">
        <v>8</v>
      </c>
      <c r="G41" s="58"/>
      <c r="H41" s="58"/>
    </row>
  </sheetData>
  <mergeCells count="16">
    <mergeCell ref="B12:B13"/>
    <mergeCell ref="B26:B27"/>
    <mergeCell ref="B2:H2"/>
    <mergeCell ref="D7:G7"/>
    <mergeCell ref="D4:E6"/>
    <mergeCell ref="B4:B6"/>
    <mergeCell ref="B3:H3"/>
    <mergeCell ref="C4:C5"/>
    <mergeCell ref="F4:H6"/>
    <mergeCell ref="B40:H40"/>
    <mergeCell ref="F41:H41"/>
    <mergeCell ref="F32:F33"/>
    <mergeCell ref="G32:G33"/>
    <mergeCell ref="H32:H33"/>
    <mergeCell ref="E32:E33"/>
    <mergeCell ref="B39:H39"/>
  </mergeCells>
  <phoneticPr fontId="2"/>
  <printOptions horizontalCentered="1" verticalCentered="1"/>
  <pageMargins left="0.19685039370078741" right="0.19685039370078741" top="0.15748031496062992" bottom="0.15748031496062992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88" r:id="rId4">
          <objectPr defaultSize="0" r:id="rId5">
            <anchor moveWithCells="1">
              <from>
                <xdr:col>3</xdr:col>
                <xdr:colOff>25400</xdr:colOff>
                <xdr:row>11</xdr:row>
                <xdr:rowOff>190500</xdr:rowOff>
              </from>
              <to>
                <xdr:col>4</xdr:col>
                <xdr:colOff>304800</xdr:colOff>
                <xdr:row>13</xdr:row>
                <xdr:rowOff>114300</xdr:rowOff>
              </to>
            </anchor>
          </objectPr>
        </oleObject>
      </mc:Choice>
      <mc:Fallback>
        <oleObject progId="Word.Document.12" shapeId="1088" r:id="rId4"/>
      </mc:Fallback>
    </mc:AlternateContent>
    <mc:AlternateContent xmlns:mc="http://schemas.openxmlformats.org/markup-compatibility/2006">
      <mc:Choice Requires="x14">
        <oleObject progId="Word.Document.12" shapeId="1089" r:id="rId6">
          <objectPr defaultSize="0" r:id="rId7">
            <anchor moveWithCells="1">
              <from>
                <xdr:col>3</xdr:col>
                <xdr:colOff>25400</xdr:colOff>
                <xdr:row>21</xdr:row>
                <xdr:rowOff>190500</xdr:rowOff>
              </from>
              <to>
                <xdr:col>4</xdr:col>
                <xdr:colOff>304800</xdr:colOff>
                <xdr:row>23</xdr:row>
                <xdr:rowOff>114300</xdr:rowOff>
              </to>
            </anchor>
          </objectPr>
        </oleObject>
      </mc:Choice>
      <mc:Fallback>
        <oleObject progId="Word.Document.12" shapeId="1089" r:id="rId6"/>
      </mc:Fallback>
    </mc:AlternateContent>
    <mc:AlternateContent xmlns:mc="http://schemas.openxmlformats.org/markup-compatibility/2006">
      <mc:Choice Requires="x14">
        <oleObject progId="Word.Document.12" shapeId="1090" r:id="rId8">
          <objectPr defaultSize="0" r:id="rId9">
            <anchor moveWithCells="1">
              <from>
                <xdr:col>3</xdr:col>
                <xdr:colOff>12700</xdr:colOff>
                <xdr:row>23</xdr:row>
                <xdr:rowOff>203200</xdr:rowOff>
              </from>
              <to>
                <xdr:col>4</xdr:col>
                <xdr:colOff>292100</xdr:colOff>
                <xdr:row>25</xdr:row>
                <xdr:rowOff>127000</xdr:rowOff>
              </to>
            </anchor>
          </objectPr>
        </oleObject>
      </mc:Choice>
      <mc:Fallback>
        <oleObject progId="Word.Document.12" shapeId="1090" r:id="rId8"/>
      </mc:Fallback>
    </mc:AlternateContent>
    <mc:AlternateContent xmlns:mc="http://schemas.openxmlformats.org/markup-compatibility/2006">
      <mc:Choice Requires="x14">
        <oleObject progId="Word.Document.12" shapeId="1091" r:id="rId10">
          <objectPr defaultSize="0" r:id="rId11">
            <anchor moveWithCells="1">
              <from>
                <xdr:col>3</xdr:col>
                <xdr:colOff>25400</xdr:colOff>
                <xdr:row>25</xdr:row>
                <xdr:rowOff>203200</xdr:rowOff>
              </from>
              <to>
                <xdr:col>4</xdr:col>
                <xdr:colOff>304800</xdr:colOff>
                <xdr:row>27</xdr:row>
                <xdr:rowOff>127000</xdr:rowOff>
              </to>
            </anchor>
          </objectPr>
        </oleObject>
      </mc:Choice>
      <mc:Fallback>
        <oleObject progId="Word.Document.12" shapeId="1091" r:id="rId10"/>
      </mc:Fallback>
    </mc:AlternateContent>
    <mc:AlternateContent xmlns:mc="http://schemas.openxmlformats.org/markup-compatibility/2006">
      <mc:Choice Requires="x14">
        <oleObject progId="Word.Document.12" shapeId="1092" r:id="rId12">
          <objectPr defaultSize="0" r:id="rId13">
            <anchor moveWithCells="1">
              <from>
                <xdr:col>3</xdr:col>
                <xdr:colOff>25400</xdr:colOff>
                <xdr:row>27</xdr:row>
                <xdr:rowOff>190500</xdr:rowOff>
              </from>
              <to>
                <xdr:col>4</xdr:col>
                <xdr:colOff>304800</xdr:colOff>
                <xdr:row>29</xdr:row>
                <xdr:rowOff>114300</xdr:rowOff>
              </to>
            </anchor>
          </objectPr>
        </oleObject>
      </mc:Choice>
      <mc:Fallback>
        <oleObject progId="Word.Document.12" shapeId="1092" r:id="rId12"/>
      </mc:Fallback>
    </mc:AlternateContent>
    <mc:AlternateContent xmlns:mc="http://schemas.openxmlformats.org/markup-compatibility/2006">
      <mc:Choice Requires="x14">
        <oleObject progId="Word.Document.12" shapeId="1093" r:id="rId14">
          <objectPr defaultSize="0" r:id="rId15">
            <anchor moveWithCells="1">
              <from>
                <xdr:col>3</xdr:col>
                <xdr:colOff>25400</xdr:colOff>
                <xdr:row>29</xdr:row>
                <xdr:rowOff>203200</xdr:rowOff>
              </from>
              <to>
                <xdr:col>4</xdr:col>
                <xdr:colOff>304800</xdr:colOff>
                <xdr:row>31</xdr:row>
                <xdr:rowOff>127000</xdr:rowOff>
              </to>
            </anchor>
          </objectPr>
        </oleObject>
      </mc:Choice>
      <mc:Fallback>
        <oleObject progId="Word.Document.12" shapeId="1093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団体向け_集計表</vt:lpstr>
      <vt:lpstr>団体向け_集計表!Print_Area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コ研03</dc:creator>
  <cp:lastModifiedBy>森本覚</cp:lastModifiedBy>
  <cp:lastPrinted>2022-02-21T02:05:16Z</cp:lastPrinted>
  <dcterms:created xsi:type="dcterms:W3CDTF">2018-12-05T01:49:14Z</dcterms:created>
  <dcterms:modified xsi:type="dcterms:W3CDTF">2022-02-28T14:13:13Z</dcterms:modified>
</cp:coreProperties>
</file>