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mp\kodaly_data\2025Kenkyukai\"/>
    </mc:Choice>
  </mc:AlternateContent>
  <xr:revisionPtr revIDLastSave="0" documentId="13_ncr:1_{6D805193-BBD9-4824-B27D-F7D40D5B3891}" xr6:coauthVersionLast="47" xr6:coauthVersionMax="47" xr10:uidLastSave="{00000000-0000-0000-0000-000000000000}"/>
  <bookViews>
    <workbookView xWindow="3255" yWindow="630" windowWidth="24885" windowHeight="14655" xr2:uid="{09CBD542-6A01-4458-9AD5-1F8FA2445909}"/>
  </bookViews>
  <sheets>
    <sheet name="団体向け_集計表" sheetId="1" r:id="rId1"/>
  </sheets>
  <definedNames>
    <definedName name="_xlnm.Print_Area" localSheetId="0">団体向け_集計表!$B$2:$H$43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" l="1"/>
  <c r="H35" i="1"/>
  <c r="H34" i="1" l="1"/>
  <c r="H38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0" i="1" l="1"/>
  <c r="H39" i="1"/>
  <c r="H32" i="1" l="1"/>
  <c r="H8" i="1" l="1"/>
  <c r="H37" i="1"/>
  <c r="H33" i="1"/>
  <c r="H31" i="1"/>
  <c r="H30" i="1"/>
  <c r="H9" i="1"/>
  <c r="F4" i="1" l="1"/>
</calcChain>
</file>

<file path=xl/sharedStrings.xml><?xml version="1.0" encoding="utf-8"?>
<sst xmlns="http://schemas.openxmlformats.org/spreadsheetml/2006/main" count="72" uniqueCount="42">
  <si>
    <t>研究会・講座名</t>
  </si>
  <si>
    <t>参 加 者 名</t>
  </si>
  <si>
    <t>×</t>
  </si>
  <si>
    <t>×</t>
    <phoneticPr fontId="2"/>
  </si>
  <si>
    <t>会　費 × 人　数</t>
    <phoneticPr fontId="2"/>
  </si>
  <si>
    <t>職 場 名</t>
    <phoneticPr fontId="2"/>
  </si>
  <si>
    <t>合計金額</t>
    <rPh sb="0" eb="2">
      <t>ゴウケイ</t>
    </rPh>
    <rPh sb="2" eb="4">
      <t>キンガク</t>
    </rPh>
    <phoneticPr fontId="2"/>
  </si>
  <si>
    <t>申込担当者名(　　　　　　　)</t>
    <rPh sb="0" eb="2">
      <t>モウシコミ</t>
    </rPh>
    <rPh sb="2" eb="5">
      <t>タントウシャ</t>
    </rPh>
    <rPh sb="5" eb="6">
      <t>メイ</t>
    </rPh>
    <phoneticPr fontId="2"/>
  </si>
  <si>
    <t>コダーイ芸術教育研究所</t>
    <rPh sb="4" eb="11">
      <t>ゲイジュツキョウイクケンキュウジョ</t>
    </rPh>
    <phoneticPr fontId="2"/>
  </si>
  <si>
    <t>金  額</t>
    <phoneticPr fontId="2"/>
  </si>
  <si>
    <t>10．環境認識</t>
    <phoneticPr fontId="2"/>
  </si>
  <si>
    <t>13．立川体育</t>
    <phoneticPr fontId="2"/>
  </si>
  <si>
    <t>２．乳児保育B(育児)</t>
    <rPh sb="8" eb="10">
      <t>イクジ</t>
    </rPh>
    <phoneticPr fontId="2"/>
  </si>
  <si>
    <t>１．乳児保育A(環境)</t>
    <rPh sb="8" eb="10">
      <t>カンキョウ</t>
    </rPh>
    <phoneticPr fontId="2"/>
  </si>
  <si>
    <t>４．立川乳児保育</t>
    <rPh sb="4" eb="6">
      <t>ニュウジ</t>
    </rPh>
    <phoneticPr fontId="2"/>
  </si>
  <si>
    <t>５．乳児保育教室</t>
    <phoneticPr fontId="2"/>
  </si>
  <si>
    <t>６．幼児保育</t>
    <phoneticPr fontId="2"/>
  </si>
  <si>
    <t>７．立川幼児保育</t>
    <phoneticPr fontId="2"/>
  </si>
  <si>
    <t>８．文学</t>
    <phoneticPr fontId="2"/>
  </si>
  <si>
    <t>９．数学教育</t>
    <phoneticPr fontId="2"/>
  </si>
  <si>
    <t>11．美術教育</t>
    <phoneticPr fontId="2"/>
  </si>
  <si>
    <t>12．体育講座</t>
    <phoneticPr fontId="2"/>
  </si>
  <si>
    <t>　　　　　合唱講座</t>
    <phoneticPr fontId="2"/>
  </si>
  <si>
    <t>３．乳児保育C(あそび)</t>
    <rPh sb="2" eb="4">
      <t>ニュウジ</t>
    </rPh>
    <rPh sb="4" eb="6">
      <t>ホイク</t>
    </rPh>
    <phoneticPr fontId="2"/>
  </si>
  <si>
    <t>14．わらべうた１</t>
    <phoneticPr fontId="2"/>
  </si>
  <si>
    <t>15．わらべうた２</t>
    <phoneticPr fontId="2"/>
  </si>
  <si>
    <t>　　　　　(課業)</t>
    <phoneticPr fontId="2"/>
  </si>
  <si>
    <t>　　　　(あそび)</t>
    <phoneticPr fontId="2"/>
  </si>
  <si>
    <t>　　　　　セミナー</t>
    <phoneticPr fontId="2"/>
  </si>
  <si>
    <t>キャンセルの場合は返金不可。集計表を提出後に追加がある場合や参加者を変更する場合は、事務局にご連絡ください。
領収証は各研究会で各自請求することになっていますが、まとめた金額での領収証が必要な場合も、ご連絡ください。</t>
    <rPh sb="64" eb="66">
      <t>カクジ</t>
    </rPh>
    <phoneticPr fontId="2"/>
  </si>
  <si>
    <t>２０２５年度　研究会 申込み集計表</t>
    <rPh sb="7" eb="10">
      <t>ケンキュウカイ</t>
    </rPh>
    <rPh sb="11" eb="13">
      <t>モウシコミ</t>
    </rPh>
    <phoneticPr fontId="2"/>
  </si>
  <si>
    <t>2025年　　　月　　　日提出</t>
    <rPh sb="4" eb="5">
      <t>ネン</t>
    </rPh>
    <rPh sb="8" eb="9">
      <t>ガツ</t>
    </rPh>
    <rPh sb="12" eb="13">
      <t>ニチ</t>
    </rPh>
    <rPh sb="13" eb="15">
      <t>テイシュツ</t>
    </rPh>
    <phoneticPr fontId="2"/>
  </si>
  <si>
    <t>21．文学講座</t>
    <rPh sb="3" eb="7">
      <t>ブンガクコウザ</t>
    </rPh>
    <phoneticPr fontId="2"/>
  </si>
  <si>
    <t>22．美術講座</t>
    <rPh sb="3" eb="7">
      <t>ビジュツコウザ</t>
    </rPh>
    <phoneticPr fontId="2"/>
  </si>
  <si>
    <t>23．給食研究会</t>
    <rPh sb="3" eb="8">
      <t>キュウショクケンキュウカイ</t>
    </rPh>
    <phoneticPr fontId="2"/>
  </si>
  <si>
    <t>24．園長会</t>
    <rPh sb="3" eb="5">
      <t>エンチョウ</t>
    </rPh>
    <rPh sb="5" eb="6">
      <t>カイ</t>
    </rPh>
    <phoneticPr fontId="2"/>
  </si>
  <si>
    <t>25．わらべうたと
　　　　　文学の集い</t>
    <rPh sb="15" eb="17">
      <t>ブンガク</t>
    </rPh>
    <rPh sb="18" eb="19">
      <t>ツド</t>
    </rPh>
    <phoneticPr fontId="2"/>
  </si>
  <si>
    <t>16．立川わらべうた</t>
    <phoneticPr fontId="2"/>
  </si>
  <si>
    <t>17．保育者のための</t>
    <rPh sb="3" eb="6">
      <t>ホイクシャ</t>
    </rPh>
    <phoneticPr fontId="2"/>
  </si>
  <si>
    <t>18．５年目再研修</t>
    <rPh sb="6" eb="7">
      <t>サイ</t>
    </rPh>
    <phoneticPr fontId="2"/>
  </si>
  <si>
    <t>19．子育て支援者の
　　　　　　　学習会</t>
    <phoneticPr fontId="2"/>
  </si>
  <si>
    <t>20．船橋保育講座</t>
    <rPh sb="7" eb="9">
      <t>コウザ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</si>
</sst>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;;;@"/>
    <numFmt numFmtId="177" formatCode="0&quot;回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8"/>
      <color rgb="FF000000"/>
      <name val="游ゴシック"/>
      <family val="3"/>
      <charset val="128"/>
      <scheme val="minor"/>
    </font>
    <font>
      <sz val="9.5"/>
      <color rgb="FF000000"/>
      <name val="游ゴシック"/>
      <family val="3"/>
      <charset val="128"/>
      <scheme val="minor"/>
    </font>
    <font>
      <sz val="9.1999999999999993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38" fontId="4" fillId="0" borderId="0" xfId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38" fontId="4" fillId="0" borderId="11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38" fontId="4" fillId="0" borderId="2" xfId="1" applyFont="1" applyBorder="1" applyAlignment="1">
      <alignment horizontal="right" vertical="center" wrapText="1"/>
    </xf>
    <xf numFmtId="38" fontId="4" fillId="0" borderId="1" xfId="1" applyFont="1" applyBorder="1" applyAlignment="1">
      <alignment horizontal="right" vertical="center" wrapText="1"/>
    </xf>
    <xf numFmtId="38" fontId="4" fillId="0" borderId="18" xfId="1" applyFont="1" applyBorder="1" applyAlignment="1">
      <alignment horizontal="right" vertical="center" wrapText="1"/>
    </xf>
    <xf numFmtId="38" fontId="4" fillId="0" borderId="4" xfId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right" vertical="center" wrapText="1"/>
    </xf>
    <xf numFmtId="0" fontId="4" fillId="0" borderId="20" xfId="0" applyFont="1" applyBorder="1" applyAlignment="1">
      <alignment horizontal="left" vertical="center" wrapText="1"/>
    </xf>
    <xf numFmtId="176" fontId="4" fillId="0" borderId="19" xfId="0" applyNumberFormat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176" fontId="4" fillId="0" borderId="21" xfId="0" applyNumberFormat="1" applyFont="1" applyBorder="1" applyAlignment="1">
      <alignment horizontal="center" vertical="center" wrapText="1"/>
    </xf>
    <xf numFmtId="38" fontId="4" fillId="0" borderId="19" xfId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horizontal="justify" wrapText="1"/>
    </xf>
    <xf numFmtId="0" fontId="9" fillId="0" borderId="3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vertical="top" wrapText="1"/>
    </xf>
    <xf numFmtId="177" fontId="4" fillId="0" borderId="14" xfId="0" applyNumberFormat="1" applyFont="1" applyBorder="1" applyAlignment="1">
      <alignment horizontal="center" vertical="center" wrapText="1"/>
    </xf>
    <xf numFmtId="38" fontId="4" fillId="0" borderId="13" xfId="1" applyFont="1" applyBorder="1" applyAlignment="1">
      <alignment horizontal="center" vertical="center" wrapText="1"/>
    </xf>
    <xf numFmtId="176" fontId="4" fillId="0" borderId="1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5" fontId="7" fillId="0" borderId="5" xfId="1" applyNumberFormat="1" applyFont="1" applyBorder="1" applyAlignment="1">
      <alignment horizontal="center" vertical="center" wrapText="1"/>
    </xf>
    <xf numFmtId="5" fontId="7" fillId="0" borderId="11" xfId="1" applyNumberFormat="1" applyFont="1" applyBorder="1" applyAlignment="1">
      <alignment horizontal="center" vertical="center" wrapText="1"/>
    </xf>
    <xf numFmtId="5" fontId="7" fillId="0" borderId="8" xfId="1" applyNumberFormat="1" applyFont="1" applyBorder="1" applyAlignment="1">
      <alignment horizontal="center" vertical="center" wrapText="1"/>
    </xf>
    <xf numFmtId="5" fontId="7" fillId="0" borderId="6" xfId="1" applyNumberFormat="1" applyFont="1" applyBorder="1" applyAlignment="1">
      <alignment horizontal="center" vertical="center" wrapText="1"/>
    </xf>
    <xf numFmtId="5" fontId="7" fillId="0" borderId="0" xfId="1" applyNumberFormat="1" applyFont="1" applyAlignment="1">
      <alignment horizontal="center" vertical="center" wrapText="1"/>
    </xf>
    <xf numFmtId="5" fontId="7" fillId="0" borderId="9" xfId="1" applyNumberFormat="1" applyFont="1" applyBorder="1" applyAlignment="1">
      <alignment horizontal="center" vertical="center" wrapText="1"/>
    </xf>
    <xf numFmtId="5" fontId="7" fillId="0" borderId="7" xfId="1" applyNumberFormat="1" applyFont="1" applyBorder="1" applyAlignment="1">
      <alignment horizontal="center" vertical="center" wrapText="1"/>
    </xf>
    <xf numFmtId="5" fontId="7" fillId="0" borderId="12" xfId="1" applyNumberFormat="1" applyFont="1" applyBorder="1" applyAlignment="1">
      <alignment horizontal="center" vertical="center" wrapText="1"/>
    </xf>
    <xf numFmtId="5" fontId="7" fillId="0" borderId="10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76" fontId="4" fillId="2" borderId="13" xfId="0" applyNumberFormat="1" applyFont="1" applyFill="1" applyBorder="1" applyAlignment="1">
      <alignment horizontal="center" vertical="center" wrapText="1"/>
    </xf>
    <xf numFmtId="176" fontId="4" fillId="2" borderId="14" xfId="0" applyNumberFormat="1" applyFont="1" applyFill="1" applyBorder="1" applyAlignment="1">
      <alignment horizontal="center" vertical="center" wrapText="1"/>
    </xf>
    <xf numFmtId="176" fontId="4" fillId="2" borderId="15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1283634</xdr:colOff>
      <xdr:row>29</xdr:row>
      <xdr:rowOff>227579</xdr:rowOff>
    </xdr:from>
    <xdr:to>
      <xdr:col>2</xdr:col>
      <xdr:colOff>426385</xdr:colOff>
      <xdr:row>30</xdr:row>
      <xdr:rowOff>199004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967193" y="7752329"/>
          <a:ext cx="487457" cy="2459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190500</xdr:rowOff>
        </xdr:from>
        <xdr:to>
          <xdr:col>4</xdr:col>
          <xdr:colOff>304800</xdr:colOff>
          <xdr:row>13</xdr:row>
          <xdr:rowOff>152400</xdr:rowOff>
        </xdr:to>
        <xdr:sp macro="" textlink="">
          <xdr:nvSpPr>
            <xdr:cNvPr id="1088" name="Object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1276350</xdr:colOff>
      <xdr:row>11</xdr:row>
      <xdr:rowOff>225425</xdr:rowOff>
    </xdr:from>
    <xdr:to>
      <xdr:col>2</xdr:col>
      <xdr:colOff>419101</xdr:colOff>
      <xdr:row>12</xdr:row>
      <xdr:rowOff>196850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962150" y="2854325"/>
          <a:ext cx="488951" cy="250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xdr:twoCellAnchor>
    <xdr:from>
      <xdr:col>1</xdr:col>
      <xdr:colOff>1274109</xdr:colOff>
      <xdr:row>21</xdr:row>
      <xdr:rowOff>226558</xdr:rowOff>
    </xdr:from>
    <xdr:to>
      <xdr:col>2</xdr:col>
      <xdr:colOff>416860</xdr:colOff>
      <xdr:row>22</xdr:row>
      <xdr:rowOff>197983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957668" y="5554955"/>
          <a:ext cx="487457" cy="2459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xdr:twoCellAnchor>
    <xdr:from>
      <xdr:col>1</xdr:col>
      <xdr:colOff>1274109</xdr:colOff>
      <xdr:row>23</xdr:row>
      <xdr:rowOff>226558</xdr:rowOff>
    </xdr:from>
    <xdr:to>
      <xdr:col>2</xdr:col>
      <xdr:colOff>416860</xdr:colOff>
      <xdr:row>24</xdr:row>
      <xdr:rowOff>197983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957668" y="6104043"/>
          <a:ext cx="487457" cy="2459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xdr:twoCellAnchor>
    <xdr:from>
      <xdr:col>1</xdr:col>
      <xdr:colOff>1274109</xdr:colOff>
      <xdr:row>25</xdr:row>
      <xdr:rowOff>236083</xdr:rowOff>
    </xdr:from>
    <xdr:to>
      <xdr:col>2</xdr:col>
      <xdr:colOff>416860</xdr:colOff>
      <xdr:row>26</xdr:row>
      <xdr:rowOff>207508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957668" y="6662657"/>
          <a:ext cx="487457" cy="2459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190500</xdr:rowOff>
        </xdr:from>
        <xdr:to>
          <xdr:col>4</xdr:col>
          <xdr:colOff>304800</xdr:colOff>
          <xdr:row>23</xdr:row>
          <xdr:rowOff>152400</xdr:rowOff>
        </xdr:to>
        <xdr:sp macro="" textlink="">
          <xdr:nvSpPr>
            <xdr:cNvPr id="1089" name="Object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200025</xdr:rowOff>
        </xdr:from>
        <xdr:to>
          <xdr:col>4</xdr:col>
          <xdr:colOff>295275</xdr:colOff>
          <xdr:row>25</xdr:row>
          <xdr:rowOff>161925</xdr:rowOff>
        </xdr:to>
        <xdr:sp macro="" textlink="">
          <xdr:nvSpPr>
            <xdr:cNvPr id="1090" name="Object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25</xdr:row>
          <xdr:rowOff>200025</xdr:rowOff>
        </xdr:from>
        <xdr:to>
          <xdr:col>4</xdr:col>
          <xdr:colOff>304800</xdr:colOff>
          <xdr:row>27</xdr:row>
          <xdr:rowOff>161925</xdr:rowOff>
        </xdr:to>
        <xdr:sp macro="" textlink="">
          <xdr:nvSpPr>
            <xdr:cNvPr id="1091" name="Object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190500</xdr:rowOff>
        </xdr:from>
        <xdr:to>
          <xdr:col>4</xdr:col>
          <xdr:colOff>304800</xdr:colOff>
          <xdr:row>29</xdr:row>
          <xdr:rowOff>152400</xdr:rowOff>
        </xdr:to>
        <xdr:sp macro="" textlink="">
          <xdr:nvSpPr>
            <xdr:cNvPr id="1092" name="Object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1274109</xdr:colOff>
      <xdr:row>27</xdr:row>
      <xdr:rowOff>223158</xdr:rowOff>
    </xdr:from>
    <xdr:to>
      <xdr:col>2</xdr:col>
      <xdr:colOff>416860</xdr:colOff>
      <xdr:row>28</xdr:row>
      <xdr:rowOff>203088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957668" y="7198820"/>
          <a:ext cx="487457" cy="2544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200025</xdr:rowOff>
        </xdr:from>
        <xdr:to>
          <xdr:col>4</xdr:col>
          <xdr:colOff>304800</xdr:colOff>
          <xdr:row>31</xdr:row>
          <xdr:rowOff>161925</xdr:rowOff>
        </xdr:to>
        <xdr:sp macro="" textlink="">
          <xdr:nvSpPr>
            <xdr:cNvPr id="1093" name="Object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1266826</xdr:colOff>
      <xdr:row>37</xdr:row>
      <xdr:rowOff>244588</xdr:rowOff>
    </xdr:from>
    <xdr:to>
      <xdr:col>2</xdr:col>
      <xdr:colOff>1266825</xdr:colOff>
      <xdr:row>38</xdr:row>
      <xdr:rowOff>224518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952626" y="9293338"/>
          <a:ext cx="1343024" cy="2466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名前と共に参加希望日も明記</a:t>
          </a:r>
        </a:p>
      </xdr:txBody>
    </xdr:sp>
    <xdr:clientData/>
  </xdr:twoCellAnchor>
  <xdr:twoCellAnchor>
    <xdr:from>
      <xdr:col>1</xdr:col>
      <xdr:colOff>1266824</xdr:colOff>
      <xdr:row>31</xdr:row>
      <xdr:rowOff>352425</xdr:rowOff>
    </xdr:from>
    <xdr:to>
      <xdr:col>2</xdr:col>
      <xdr:colOff>1019174</xdr:colOff>
      <xdr:row>32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52624" y="8372475"/>
          <a:ext cx="1095375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>
              <a:solidFill>
                <a:schemeClr val="tx1"/>
              </a:solidFill>
            </a:rPr>
            <a:t>Ⅰ</a:t>
          </a:r>
          <a:r>
            <a:rPr kumimoji="1" lang="ja-JP" altLang="en-US" sz="700">
              <a:solidFill>
                <a:schemeClr val="tx1"/>
              </a:solidFill>
            </a:rPr>
            <a:t>．乳児保育</a:t>
          </a:r>
        </a:p>
      </xdr:txBody>
    </xdr:sp>
    <xdr:clientData/>
  </xdr:twoCellAnchor>
  <xdr:twoCellAnchor>
    <xdr:from>
      <xdr:col>1</xdr:col>
      <xdr:colOff>1266825</xdr:colOff>
      <xdr:row>32</xdr:row>
      <xdr:rowOff>228600</xdr:rowOff>
    </xdr:from>
    <xdr:to>
      <xdr:col>2</xdr:col>
      <xdr:colOff>1019175</xdr:colOff>
      <xdr:row>33</xdr:row>
      <xdr:rowOff>200025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2625" y="8924925"/>
          <a:ext cx="10953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>
              <a:solidFill>
                <a:schemeClr val="tx1"/>
              </a:solidFill>
            </a:rPr>
            <a:t>Ⅱ</a:t>
          </a:r>
          <a:r>
            <a:rPr kumimoji="1" lang="ja-JP" altLang="en-US" sz="700">
              <a:solidFill>
                <a:schemeClr val="tx1"/>
              </a:solidFill>
            </a:rPr>
            <a:t>．幼児の美的活動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2.docx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package" Target="../embeddings/Microsoft_Word_Document4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package" Target="../embeddings/Microsoft_Word_Document3.docx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3.emf"/><Relationship Id="rId14" Type="http://schemas.openxmlformats.org/officeDocument/2006/relationships/package" Target="../embeddings/Microsoft_Word_Document5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0D01E-8F7D-4545-A880-AAE9873D97D8}">
  <dimension ref="B1:H43"/>
  <sheetViews>
    <sheetView showGridLines="0" showZeros="0" tabSelected="1" zoomScaleNormal="100" zoomScaleSheetLayoutView="110" workbookViewId="0"/>
  </sheetViews>
  <sheetFormatPr defaultRowHeight="18.75" x14ac:dyDescent="0.4"/>
  <cols>
    <col min="1" max="1" width="9" style="1"/>
    <col min="2" max="2" width="17.625" style="1" customWidth="1"/>
    <col min="3" max="3" width="42.125" style="1" customWidth="1"/>
    <col min="4" max="4" width="2.625" style="1" customWidth="1"/>
    <col min="5" max="5" width="7.75" style="1" customWidth="1"/>
    <col min="6" max="6" width="2.875" style="19" customWidth="1"/>
    <col min="7" max="7" width="5.875" style="1" customWidth="1"/>
    <col min="8" max="8" width="12" style="1" customWidth="1"/>
    <col min="9" max="16384" width="9" style="1"/>
  </cols>
  <sheetData>
    <row r="1" spans="2:8" ht="18.75" customHeight="1" x14ac:dyDescent="0.4"/>
    <row r="2" spans="2:8" ht="24" customHeight="1" x14ac:dyDescent="0.4">
      <c r="B2" s="82" t="s">
        <v>30</v>
      </c>
      <c r="C2" s="82"/>
      <c r="D2" s="82"/>
      <c r="E2" s="82"/>
      <c r="F2" s="82"/>
      <c r="G2" s="82"/>
      <c r="H2" s="82"/>
    </row>
    <row r="3" spans="2:8" ht="12.75" customHeight="1" x14ac:dyDescent="0.4">
      <c r="B3" s="83" t="s">
        <v>31</v>
      </c>
      <c r="C3" s="83"/>
      <c r="D3" s="83"/>
      <c r="E3" s="83"/>
      <c r="F3" s="83"/>
      <c r="G3" s="83"/>
      <c r="H3" s="83"/>
    </row>
    <row r="4" spans="2:8" ht="13.5" customHeight="1" x14ac:dyDescent="0.4">
      <c r="B4" s="54" t="s">
        <v>5</v>
      </c>
      <c r="C4" s="56"/>
      <c r="D4" s="58" t="s">
        <v>6</v>
      </c>
      <c r="E4" s="59"/>
      <c r="F4" s="64">
        <f>SUM(H8:H39)</f>
        <v>0</v>
      </c>
      <c r="G4" s="65"/>
      <c r="H4" s="66"/>
    </row>
    <row r="5" spans="2:8" ht="13.5" customHeight="1" x14ac:dyDescent="0.4">
      <c r="B5" s="55"/>
      <c r="C5" s="57"/>
      <c r="D5" s="60"/>
      <c r="E5" s="61"/>
      <c r="F5" s="67"/>
      <c r="G5" s="68"/>
      <c r="H5" s="69"/>
    </row>
    <row r="6" spans="2:8" ht="13.5" customHeight="1" x14ac:dyDescent="0.4">
      <c r="B6" s="55"/>
      <c r="C6" s="23" t="s">
        <v>7</v>
      </c>
      <c r="D6" s="62"/>
      <c r="E6" s="63"/>
      <c r="F6" s="70"/>
      <c r="G6" s="71"/>
      <c r="H6" s="72"/>
    </row>
    <row r="7" spans="2:8" ht="18.95" customHeight="1" x14ac:dyDescent="0.4">
      <c r="B7" s="20" t="s">
        <v>0</v>
      </c>
      <c r="C7" s="21" t="s">
        <v>1</v>
      </c>
      <c r="D7" s="74" t="s">
        <v>4</v>
      </c>
      <c r="E7" s="75"/>
      <c r="F7" s="75"/>
      <c r="G7" s="76"/>
      <c r="H7" s="22" t="s">
        <v>9</v>
      </c>
    </row>
    <row r="8" spans="2:8" ht="20.25" customHeight="1" x14ac:dyDescent="0.4">
      <c r="B8" s="43" t="s">
        <v>13</v>
      </c>
      <c r="C8" s="24"/>
      <c r="D8" s="3"/>
      <c r="E8" s="4">
        <v>10000</v>
      </c>
      <c r="F8" s="5" t="s">
        <v>3</v>
      </c>
      <c r="G8" s="5"/>
      <c r="H8" s="27">
        <f>E8*G8</f>
        <v>0</v>
      </c>
    </row>
    <row r="9" spans="2:8" ht="20.25" customHeight="1" x14ac:dyDescent="0.4">
      <c r="B9" s="43" t="s">
        <v>12</v>
      </c>
      <c r="C9" s="16"/>
      <c r="D9" s="2"/>
      <c r="E9" s="6">
        <v>10000</v>
      </c>
      <c r="F9" s="7" t="s">
        <v>2</v>
      </c>
      <c r="G9" s="7"/>
      <c r="H9" s="28">
        <f t="shared" ref="H9:H38" si="0">E9*G9</f>
        <v>0</v>
      </c>
    </row>
    <row r="10" spans="2:8" ht="20.25" customHeight="1" x14ac:dyDescent="0.4">
      <c r="B10" s="44" t="s">
        <v>23</v>
      </c>
      <c r="C10" s="26"/>
      <c r="D10" s="3"/>
      <c r="E10" s="42">
        <v>10000</v>
      </c>
      <c r="F10" s="41" t="s">
        <v>2</v>
      </c>
      <c r="G10" s="40"/>
      <c r="H10" s="27">
        <f t="shared" si="0"/>
        <v>0</v>
      </c>
    </row>
    <row r="11" spans="2:8" ht="20.25" customHeight="1" x14ac:dyDescent="0.4">
      <c r="B11" s="43" t="s">
        <v>14</v>
      </c>
      <c r="C11" s="26"/>
      <c r="D11" s="3"/>
      <c r="E11" s="15">
        <v>14000</v>
      </c>
      <c r="F11" s="41" t="s">
        <v>2</v>
      </c>
      <c r="G11" s="41"/>
      <c r="H11" s="27"/>
    </row>
    <row r="12" spans="2:8" ht="20.25" customHeight="1" x14ac:dyDescent="0.4">
      <c r="B12" s="77" t="s">
        <v>15</v>
      </c>
      <c r="C12" s="14"/>
      <c r="D12" s="8"/>
      <c r="E12" s="9">
        <v>22000</v>
      </c>
      <c r="F12" s="10" t="s">
        <v>2</v>
      </c>
      <c r="G12" s="10"/>
      <c r="H12" s="29">
        <f t="shared" ref="H12:H21" si="1">E12*G12</f>
        <v>0</v>
      </c>
    </row>
    <row r="13" spans="2:8" ht="20.25" customHeight="1" x14ac:dyDescent="0.4">
      <c r="B13" s="78"/>
      <c r="C13" s="25"/>
      <c r="D13" s="11"/>
      <c r="E13" s="12">
        <v>20000</v>
      </c>
      <c r="F13" s="13" t="s">
        <v>2</v>
      </c>
      <c r="G13" s="13"/>
      <c r="H13" s="30">
        <f t="shared" si="1"/>
        <v>0</v>
      </c>
    </row>
    <row r="14" spans="2:8" ht="20.25" customHeight="1" x14ac:dyDescent="0.4">
      <c r="B14" s="43" t="s">
        <v>16</v>
      </c>
      <c r="C14" s="26"/>
      <c r="D14" s="3"/>
      <c r="E14" s="15">
        <v>14000</v>
      </c>
      <c r="F14" s="41" t="s">
        <v>2</v>
      </c>
      <c r="G14" s="41"/>
      <c r="H14" s="27">
        <f t="shared" si="1"/>
        <v>0</v>
      </c>
    </row>
    <row r="15" spans="2:8" ht="20.25" customHeight="1" x14ac:dyDescent="0.4">
      <c r="B15" s="43" t="s">
        <v>17</v>
      </c>
      <c r="C15" s="16"/>
      <c r="D15" s="2"/>
      <c r="E15" s="15">
        <v>14000</v>
      </c>
      <c r="F15" s="7" t="s">
        <v>2</v>
      </c>
      <c r="G15" s="7"/>
      <c r="H15" s="28">
        <f t="shared" si="1"/>
        <v>0</v>
      </c>
    </row>
    <row r="16" spans="2:8" ht="20.25" customHeight="1" x14ac:dyDescent="0.4">
      <c r="B16" s="43" t="s">
        <v>18</v>
      </c>
      <c r="C16" s="16"/>
      <c r="D16" s="2"/>
      <c r="E16" s="15">
        <v>15000</v>
      </c>
      <c r="F16" s="7" t="s">
        <v>2</v>
      </c>
      <c r="G16" s="7"/>
      <c r="H16" s="28">
        <f t="shared" si="1"/>
        <v>0</v>
      </c>
    </row>
    <row r="17" spans="2:8" ht="20.25" customHeight="1" x14ac:dyDescent="0.4">
      <c r="B17" s="43" t="s">
        <v>19</v>
      </c>
      <c r="C17" s="16"/>
      <c r="D17" s="2"/>
      <c r="E17" s="15">
        <v>14000</v>
      </c>
      <c r="F17" s="7" t="s">
        <v>2</v>
      </c>
      <c r="G17" s="7"/>
      <c r="H17" s="28">
        <f t="shared" si="1"/>
        <v>0</v>
      </c>
    </row>
    <row r="18" spans="2:8" ht="20.25" customHeight="1" x14ac:dyDescent="0.4">
      <c r="B18" s="43" t="s">
        <v>10</v>
      </c>
      <c r="C18" s="16"/>
      <c r="D18" s="2"/>
      <c r="E18" s="15">
        <v>14000</v>
      </c>
      <c r="F18" s="7" t="s">
        <v>2</v>
      </c>
      <c r="G18" s="7"/>
      <c r="H18" s="28">
        <f t="shared" si="1"/>
        <v>0</v>
      </c>
    </row>
    <row r="19" spans="2:8" ht="20.25" customHeight="1" x14ac:dyDescent="0.4">
      <c r="B19" s="43" t="s">
        <v>20</v>
      </c>
      <c r="C19" s="16"/>
      <c r="D19" s="2"/>
      <c r="E19" s="6">
        <v>15000</v>
      </c>
      <c r="F19" s="7" t="s">
        <v>2</v>
      </c>
      <c r="G19" s="7"/>
      <c r="H19" s="28">
        <f t="shared" si="1"/>
        <v>0</v>
      </c>
    </row>
    <row r="20" spans="2:8" ht="20.25" customHeight="1" x14ac:dyDescent="0.4">
      <c r="B20" s="43" t="s">
        <v>21</v>
      </c>
      <c r="C20" s="16"/>
      <c r="D20" s="2"/>
      <c r="E20" s="6">
        <v>12000</v>
      </c>
      <c r="F20" s="7" t="s">
        <v>2</v>
      </c>
      <c r="G20" s="7"/>
      <c r="H20" s="28">
        <f t="shared" si="1"/>
        <v>0</v>
      </c>
    </row>
    <row r="21" spans="2:8" ht="20.25" customHeight="1" x14ac:dyDescent="0.4">
      <c r="B21" s="43" t="s">
        <v>11</v>
      </c>
      <c r="C21" s="16"/>
      <c r="D21" s="2"/>
      <c r="E21" s="15">
        <v>14000</v>
      </c>
      <c r="F21" s="7" t="s">
        <v>2</v>
      </c>
      <c r="G21" s="7"/>
      <c r="H21" s="28">
        <f t="shared" si="1"/>
        <v>0</v>
      </c>
    </row>
    <row r="22" spans="2:8" ht="20.25" customHeight="1" x14ac:dyDescent="0.35">
      <c r="B22" s="45" t="s">
        <v>24</v>
      </c>
      <c r="C22" s="14"/>
      <c r="D22" s="8"/>
      <c r="E22" s="9">
        <v>20000</v>
      </c>
      <c r="F22" s="10" t="s">
        <v>2</v>
      </c>
      <c r="G22" s="10"/>
      <c r="H22" s="29">
        <f t="shared" ref="H22:H27" si="2">E22*G22</f>
        <v>0</v>
      </c>
    </row>
    <row r="23" spans="2:8" ht="20.25" customHeight="1" x14ac:dyDescent="0.4">
      <c r="B23" s="48" t="s">
        <v>26</v>
      </c>
      <c r="C23" s="25"/>
      <c r="D23" s="11"/>
      <c r="E23" s="12">
        <v>18000</v>
      </c>
      <c r="F23" s="13" t="s">
        <v>2</v>
      </c>
      <c r="G23" s="13"/>
      <c r="H23" s="30">
        <f t="shared" si="2"/>
        <v>0</v>
      </c>
    </row>
    <row r="24" spans="2:8" ht="20.25" customHeight="1" x14ac:dyDescent="0.35">
      <c r="B24" s="45" t="s">
        <v>25</v>
      </c>
      <c r="C24" s="14"/>
      <c r="D24" s="8"/>
      <c r="E24" s="9">
        <v>20000</v>
      </c>
      <c r="F24" s="10" t="s">
        <v>2</v>
      </c>
      <c r="G24" s="10"/>
      <c r="H24" s="29">
        <f t="shared" si="2"/>
        <v>0</v>
      </c>
    </row>
    <row r="25" spans="2:8" ht="20.25" customHeight="1" x14ac:dyDescent="0.4">
      <c r="B25" s="49" t="s">
        <v>27</v>
      </c>
      <c r="C25" s="25"/>
      <c r="D25" s="11"/>
      <c r="E25" s="12">
        <v>18000</v>
      </c>
      <c r="F25" s="13" t="s">
        <v>2</v>
      </c>
      <c r="G25" s="13"/>
      <c r="H25" s="30">
        <f t="shared" si="2"/>
        <v>0</v>
      </c>
    </row>
    <row r="26" spans="2:8" ht="20.25" customHeight="1" x14ac:dyDescent="0.4">
      <c r="B26" s="77" t="s">
        <v>37</v>
      </c>
      <c r="C26" s="14"/>
      <c r="D26" s="8"/>
      <c r="E26" s="9">
        <v>20000</v>
      </c>
      <c r="F26" s="10" t="s">
        <v>2</v>
      </c>
      <c r="G26" s="10"/>
      <c r="H26" s="29">
        <f t="shared" si="2"/>
        <v>0</v>
      </c>
    </row>
    <row r="27" spans="2:8" ht="20.25" customHeight="1" x14ac:dyDescent="0.4">
      <c r="B27" s="78"/>
      <c r="C27" s="25"/>
      <c r="D27" s="11"/>
      <c r="E27" s="12">
        <v>18000</v>
      </c>
      <c r="F27" s="13" t="s">
        <v>2</v>
      </c>
      <c r="G27" s="13"/>
      <c r="H27" s="30">
        <f t="shared" si="2"/>
        <v>0</v>
      </c>
    </row>
    <row r="28" spans="2:8" ht="20.25" customHeight="1" x14ac:dyDescent="0.35">
      <c r="B28" s="46" t="s">
        <v>38</v>
      </c>
      <c r="C28" s="31"/>
      <c r="D28" s="32"/>
      <c r="E28" s="33">
        <v>18000</v>
      </c>
      <c r="F28" s="5" t="s">
        <v>2</v>
      </c>
      <c r="G28" s="5"/>
      <c r="H28" s="34">
        <f>E28*G28</f>
        <v>0</v>
      </c>
    </row>
    <row r="29" spans="2:8" ht="20.25" customHeight="1" x14ac:dyDescent="0.4">
      <c r="B29" s="47" t="s">
        <v>22</v>
      </c>
      <c r="C29" s="35"/>
      <c r="D29" s="36"/>
      <c r="E29" s="37">
        <v>16000</v>
      </c>
      <c r="F29" s="38" t="s">
        <v>2</v>
      </c>
      <c r="G29" s="38"/>
      <c r="H29" s="39">
        <f t="shared" ref="H29" si="3">E29*G29</f>
        <v>0</v>
      </c>
    </row>
    <row r="30" spans="2:8" ht="20.25" customHeight="1" x14ac:dyDescent="0.35">
      <c r="B30" s="45" t="s">
        <v>39</v>
      </c>
      <c r="C30" s="14"/>
      <c r="D30" s="8"/>
      <c r="E30" s="9">
        <v>21000</v>
      </c>
      <c r="F30" s="10" t="s">
        <v>2</v>
      </c>
      <c r="G30" s="10"/>
      <c r="H30" s="29">
        <f t="shared" si="0"/>
        <v>0</v>
      </c>
    </row>
    <row r="31" spans="2:8" ht="20.25" customHeight="1" x14ac:dyDescent="0.4">
      <c r="B31" s="49" t="s">
        <v>28</v>
      </c>
      <c r="C31" s="25"/>
      <c r="D31" s="11"/>
      <c r="E31" s="12">
        <v>19000</v>
      </c>
      <c r="F31" s="13" t="s">
        <v>2</v>
      </c>
      <c r="G31" s="13"/>
      <c r="H31" s="30">
        <f t="shared" si="0"/>
        <v>0</v>
      </c>
    </row>
    <row r="32" spans="2:8" ht="31.5" customHeight="1" x14ac:dyDescent="0.4">
      <c r="B32" s="44" t="s">
        <v>40</v>
      </c>
      <c r="C32" s="16"/>
      <c r="D32" s="2"/>
      <c r="E32" s="51">
        <v>14000</v>
      </c>
      <c r="F32" s="7" t="s">
        <v>2</v>
      </c>
      <c r="G32" s="52"/>
      <c r="H32" s="28">
        <f t="shared" ref="H32" si="4">E32*G32</f>
        <v>0</v>
      </c>
    </row>
    <row r="33" spans="2:8" ht="21" customHeight="1" x14ac:dyDescent="0.4">
      <c r="B33" s="79" t="s">
        <v>41</v>
      </c>
      <c r="C33" s="14"/>
      <c r="D33" s="8"/>
      <c r="E33" s="9">
        <v>10000</v>
      </c>
      <c r="F33" s="10" t="s">
        <v>3</v>
      </c>
      <c r="G33" s="10"/>
      <c r="H33" s="29">
        <f t="shared" si="0"/>
        <v>0</v>
      </c>
    </row>
    <row r="34" spans="2:8" ht="21" customHeight="1" x14ac:dyDescent="0.4">
      <c r="B34" s="80"/>
      <c r="C34" s="35"/>
      <c r="D34" s="36"/>
      <c r="E34" s="37">
        <v>7000</v>
      </c>
      <c r="F34" s="38" t="s">
        <v>3</v>
      </c>
      <c r="G34" s="38"/>
      <c r="H34" s="39">
        <f t="shared" si="0"/>
        <v>0</v>
      </c>
    </row>
    <row r="35" spans="2:8" ht="21" customHeight="1" x14ac:dyDescent="0.4">
      <c r="B35" s="43" t="s">
        <v>32</v>
      </c>
      <c r="C35" s="25"/>
      <c r="D35" s="11"/>
      <c r="E35" s="6">
        <v>3000</v>
      </c>
      <c r="F35" s="7" t="s">
        <v>2</v>
      </c>
      <c r="G35" s="7"/>
      <c r="H35" s="30">
        <f>E35*G35</f>
        <v>0</v>
      </c>
    </row>
    <row r="36" spans="2:8" ht="21" customHeight="1" x14ac:dyDescent="0.4">
      <c r="B36" s="43" t="s">
        <v>33</v>
      </c>
      <c r="C36" s="25"/>
      <c r="D36" s="11"/>
      <c r="E36" s="6">
        <v>3800</v>
      </c>
      <c r="F36" s="7" t="s">
        <v>2</v>
      </c>
      <c r="G36" s="7"/>
      <c r="H36" s="30">
        <f>E36*G36</f>
        <v>0</v>
      </c>
    </row>
    <row r="37" spans="2:8" ht="21" customHeight="1" x14ac:dyDescent="0.4">
      <c r="B37" s="43" t="s">
        <v>34</v>
      </c>
      <c r="C37" s="16"/>
      <c r="D37" s="2"/>
      <c r="E37" s="6">
        <v>6000</v>
      </c>
      <c r="F37" s="7" t="s">
        <v>2</v>
      </c>
      <c r="G37" s="7"/>
      <c r="H37" s="28">
        <f t="shared" si="0"/>
        <v>0</v>
      </c>
    </row>
    <row r="38" spans="2:8" ht="21" customHeight="1" x14ac:dyDescent="0.4">
      <c r="B38" s="43" t="s">
        <v>35</v>
      </c>
      <c r="C38" s="16"/>
      <c r="D38" s="2"/>
      <c r="E38" s="6">
        <v>7000</v>
      </c>
      <c r="F38" s="7" t="s">
        <v>2</v>
      </c>
      <c r="G38" s="7"/>
      <c r="H38" s="28">
        <f t="shared" si="0"/>
        <v>0</v>
      </c>
    </row>
    <row r="39" spans="2:8" ht="31.5" customHeight="1" x14ac:dyDescent="0.4">
      <c r="B39" s="43" t="s">
        <v>36</v>
      </c>
      <c r="C39" s="16"/>
      <c r="D39" s="2"/>
      <c r="E39" s="6">
        <v>2000</v>
      </c>
      <c r="F39" s="7" t="s">
        <v>2</v>
      </c>
      <c r="G39" s="50"/>
      <c r="H39" s="28">
        <f t="shared" ref="H39" si="5">E39*G39</f>
        <v>0</v>
      </c>
    </row>
    <row r="40" spans="2:8" ht="7.5" customHeight="1" x14ac:dyDescent="0.4">
      <c r="B40" s="17"/>
      <c r="C40" s="17"/>
      <c r="D40" s="17"/>
      <c r="E40" s="17"/>
      <c r="F40" s="18"/>
      <c r="G40" s="17"/>
      <c r="H40" s="17"/>
    </row>
    <row r="41" spans="2:8" ht="33" customHeight="1" x14ac:dyDescent="0.4">
      <c r="B41" s="73" t="s">
        <v>29</v>
      </c>
      <c r="C41" s="73"/>
      <c r="D41" s="73"/>
      <c r="E41" s="73"/>
      <c r="F41" s="73"/>
      <c r="G41" s="73"/>
      <c r="H41" s="73"/>
    </row>
    <row r="42" spans="2:8" ht="7.5" customHeight="1" x14ac:dyDescent="0.4">
      <c r="B42" s="53"/>
      <c r="C42" s="53"/>
      <c r="D42" s="53"/>
      <c r="E42" s="53"/>
      <c r="F42" s="53"/>
      <c r="G42" s="53"/>
      <c r="H42" s="53"/>
    </row>
    <row r="43" spans="2:8" ht="15" customHeight="1" x14ac:dyDescent="0.4">
      <c r="B43" s="17"/>
      <c r="C43" s="17"/>
      <c r="D43" s="17"/>
      <c r="E43" s="17"/>
      <c r="F43" s="81" t="s">
        <v>8</v>
      </c>
      <c r="G43" s="81"/>
      <c r="H43" s="81"/>
    </row>
  </sheetData>
  <mergeCells count="13">
    <mergeCell ref="B2:H2"/>
    <mergeCell ref="D7:G7"/>
    <mergeCell ref="D4:E6"/>
    <mergeCell ref="B4:B6"/>
    <mergeCell ref="B3:H3"/>
    <mergeCell ref="C4:C5"/>
    <mergeCell ref="F4:H6"/>
    <mergeCell ref="B42:H42"/>
    <mergeCell ref="F43:H43"/>
    <mergeCell ref="B41:H41"/>
    <mergeCell ref="B12:B13"/>
    <mergeCell ref="B26:B27"/>
    <mergeCell ref="B33:B34"/>
  </mergeCells>
  <phoneticPr fontId="2"/>
  <printOptions horizontalCentered="1" verticalCentered="1"/>
  <pageMargins left="0.19685039370078741" right="0.19685039370078741" top="0.15748031496062992" bottom="0.15748031496062992" header="0.31496062992125984" footer="0.31496062992125984"/>
  <pageSetup paperSize="9" scale="97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88" r:id="rId4">
          <objectPr defaultSize="0" r:id="rId5">
            <anchor moveWithCells="1">
              <from>
                <xdr:col>3</xdr:col>
                <xdr:colOff>19050</xdr:colOff>
                <xdr:row>11</xdr:row>
                <xdr:rowOff>190500</xdr:rowOff>
              </from>
              <to>
                <xdr:col>4</xdr:col>
                <xdr:colOff>304800</xdr:colOff>
                <xdr:row>13</xdr:row>
                <xdr:rowOff>152400</xdr:rowOff>
              </to>
            </anchor>
          </objectPr>
        </oleObject>
      </mc:Choice>
      <mc:Fallback>
        <oleObject progId="Word.Document.12" shapeId="1088" r:id="rId4"/>
      </mc:Fallback>
    </mc:AlternateContent>
    <mc:AlternateContent xmlns:mc="http://schemas.openxmlformats.org/markup-compatibility/2006">
      <mc:Choice Requires="x14">
        <oleObject progId="Word.Document.12" shapeId="1089" r:id="rId6">
          <objectPr defaultSize="0" r:id="rId7">
            <anchor moveWithCells="1">
              <from>
                <xdr:col>3</xdr:col>
                <xdr:colOff>19050</xdr:colOff>
                <xdr:row>21</xdr:row>
                <xdr:rowOff>190500</xdr:rowOff>
              </from>
              <to>
                <xdr:col>4</xdr:col>
                <xdr:colOff>304800</xdr:colOff>
                <xdr:row>23</xdr:row>
                <xdr:rowOff>152400</xdr:rowOff>
              </to>
            </anchor>
          </objectPr>
        </oleObject>
      </mc:Choice>
      <mc:Fallback>
        <oleObject progId="Word.Document.12" shapeId="1089" r:id="rId6"/>
      </mc:Fallback>
    </mc:AlternateContent>
    <mc:AlternateContent xmlns:mc="http://schemas.openxmlformats.org/markup-compatibility/2006">
      <mc:Choice Requires="x14">
        <oleObject progId="Word.Document.12" shapeId="1090" r:id="rId8">
          <objectPr defaultSize="0" r:id="rId9">
            <anchor moveWithCells="1">
              <from>
                <xdr:col>3</xdr:col>
                <xdr:colOff>9525</xdr:colOff>
                <xdr:row>23</xdr:row>
                <xdr:rowOff>200025</xdr:rowOff>
              </from>
              <to>
                <xdr:col>4</xdr:col>
                <xdr:colOff>295275</xdr:colOff>
                <xdr:row>25</xdr:row>
                <xdr:rowOff>161925</xdr:rowOff>
              </to>
            </anchor>
          </objectPr>
        </oleObject>
      </mc:Choice>
      <mc:Fallback>
        <oleObject progId="Word.Document.12" shapeId="1090" r:id="rId8"/>
      </mc:Fallback>
    </mc:AlternateContent>
    <mc:AlternateContent xmlns:mc="http://schemas.openxmlformats.org/markup-compatibility/2006">
      <mc:Choice Requires="x14">
        <oleObject progId="Word.Document.12" shapeId="1091" r:id="rId10">
          <objectPr defaultSize="0" r:id="rId11">
            <anchor moveWithCells="1">
              <from>
                <xdr:col>3</xdr:col>
                <xdr:colOff>19050</xdr:colOff>
                <xdr:row>25</xdr:row>
                <xdr:rowOff>200025</xdr:rowOff>
              </from>
              <to>
                <xdr:col>4</xdr:col>
                <xdr:colOff>304800</xdr:colOff>
                <xdr:row>27</xdr:row>
                <xdr:rowOff>161925</xdr:rowOff>
              </to>
            </anchor>
          </objectPr>
        </oleObject>
      </mc:Choice>
      <mc:Fallback>
        <oleObject progId="Word.Document.12" shapeId="1091" r:id="rId10"/>
      </mc:Fallback>
    </mc:AlternateContent>
    <mc:AlternateContent xmlns:mc="http://schemas.openxmlformats.org/markup-compatibility/2006">
      <mc:Choice Requires="x14">
        <oleObject progId="Word.Document.12" shapeId="1092" r:id="rId12">
          <objectPr defaultSize="0" r:id="rId13">
            <anchor moveWithCells="1">
              <from>
                <xdr:col>3</xdr:col>
                <xdr:colOff>19050</xdr:colOff>
                <xdr:row>27</xdr:row>
                <xdr:rowOff>190500</xdr:rowOff>
              </from>
              <to>
                <xdr:col>4</xdr:col>
                <xdr:colOff>304800</xdr:colOff>
                <xdr:row>29</xdr:row>
                <xdr:rowOff>152400</xdr:rowOff>
              </to>
            </anchor>
          </objectPr>
        </oleObject>
      </mc:Choice>
      <mc:Fallback>
        <oleObject progId="Word.Document.12" shapeId="1092" r:id="rId12"/>
      </mc:Fallback>
    </mc:AlternateContent>
    <mc:AlternateContent xmlns:mc="http://schemas.openxmlformats.org/markup-compatibility/2006">
      <mc:Choice Requires="x14">
        <oleObject progId="Word.Document.12" shapeId="1093" r:id="rId14">
          <objectPr defaultSize="0" r:id="rId15">
            <anchor moveWithCells="1">
              <from>
                <xdr:col>3</xdr:col>
                <xdr:colOff>19050</xdr:colOff>
                <xdr:row>29</xdr:row>
                <xdr:rowOff>200025</xdr:rowOff>
              </from>
              <to>
                <xdr:col>4</xdr:col>
                <xdr:colOff>304800</xdr:colOff>
                <xdr:row>31</xdr:row>
                <xdr:rowOff>161925</xdr:rowOff>
              </to>
            </anchor>
          </objectPr>
        </oleObject>
      </mc:Choice>
      <mc:Fallback>
        <oleObject progId="Word.Document.12" shapeId="1093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団体向け_集計表</vt:lpstr>
      <vt:lpstr>団体向け_集計表!Print_Area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コ研03</dc:creator>
  <cp:lastModifiedBy>admin</cp:lastModifiedBy>
  <cp:lastPrinted>2025-02-14T06:22:45Z</cp:lastPrinted>
  <dcterms:created xsi:type="dcterms:W3CDTF">2018-12-05T01:49:14Z</dcterms:created>
  <dcterms:modified xsi:type="dcterms:W3CDTF">2025-03-10T05:29:27Z</dcterms:modified>
</cp:coreProperties>
</file>